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Boys" sheetId="1" r:id="rId1"/>
  </sheets>
  <definedNames/>
  <calcPr fullCalcOnLoad="1"/>
</workbook>
</file>

<file path=xl/sharedStrings.xml><?xml version="1.0" encoding="utf-8"?>
<sst xmlns="http://schemas.openxmlformats.org/spreadsheetml/2006/main" count="598" uniqueCount="196">
  <si>
    <t>SPONSORS - R G POOLS &amp; LEISURE</t>
  </si>
  <si>
    <t>FINA Points</t>
  </si>
  <si>
    <t>Name</t>
  </si>
  <si>
    <t>Gender</t>
  </si>
  <si>
    <t>Age</t>
  </si>
  <si>
    <t>Team</t>
  </si>
  <si>
    <t>Event</t>
  </si>
  <si>
    <t>Time</t>
  </si>
  <si>
    <t>Points</t>
  </si>
  <si>
    <t>Davies, Sonny</t>
  </si>
  <si>
    <t>M</t>
  </si>
  <si>
    <t xml:space="preserve">  8</t>
  </si>
  <si>
    <t>CRNW</t>
  </si>
  <si>
    <t>Boys 50 SC Metre Butterfly</t>
  </si>
  <si>
    <t>45.79</t>
  </si>
  <si>
    <t>107</t>
  </si>
  <si>
    <t>Boys 50 SC Metre Freestyle</t>
  </si>
  <si>
    <t>Boys 50 SC Metre Backstroke</t>
  </si>
  <si>
    <t>1:07.02</t>
  </si>
  <si>
    <t>38</t>
  </si>
  <si>
    <t>Boys 50 SC Metre Breaststroke</t>
  </si>
  <si>
    <t>1:17.36</t>
  </si>
  <si>
    <t>34</t>
  </si>
  <si>
    <t>Carr, Ben</t>
  </si>
  <si>
    <t xml:space="preserve">  7</t>
  </si>
  <si>
    <t>1:10.21</t>
  </si>
  <si>
    <t>33</t>
  </si>
  <si>
    <t>1:12.81</t>
  </si>
  <si>
    <t>21</t>
  </si>
  <si>
    <t>Points Total</t>
  </si>
  <si>
    <t>Position</t>
  </si>
  <si>
    <t>END OF SEASON GALA - BOYS 8 &amp; UNDER RESULTS</t>
  </si>
  <si>
    <t>Clark, Oscar</t>
  </si>
  <si>
    <t>Shrestha, Arjun</t>
  </si>
  <si>
    <t>Suckling, Thomas</t>
  </si>
  <si>
    <t>Boys 100 SC Metre IM</t>
  </si>
  <si>
    <t>47.95</t>
  </si>
  <si>
    <t>54.68</t>
  </si>
  <si>
    <t>1:02.72</t>
  </si>
  <si>
    <t>1:06.61</t>
  </si>
  <si>
    <t>43.43</t>
  </si>
  <si>
    <t>1:57.80</t>
  </si>
  <si>
    <t>55.38</t>
  </si>
  <si>
    <t>1:02.45</t>
  </si>
  <si>
    <t>54.13</t>
  </si>
  <si>
    <t>45.03</t>
  </si>
  <si>
    <t>2:07.01</t>
  </si>
  <si>
    <t>56.99</t>
  </si>
  <si>
    <t>1:07.59</t>
  </si>
  <si>
    <t>1:09.64</t>
  </si>
  <si>
    <t>75</t>
  </si>
  <si>
    <t>70</t>
  </si>
  <si>
    <t>65</t>
  </si>
  <si>
    <t>35</t>
  </si>
  <si>
    <t>102</t>
  </si>
  <si>
    <t>79</t>
  </si>
  <si>
    <t>68</t>
  </si>
  <si>
    <t>66</t>
  </si>
  <si>
    <t>91</t>
  </si>
  <si>
    <t>63</t>
  </si>
  <si>
    <t>62</t>
  </si>
  <si>
    <t>52</t>
  </si>
  <si>
    <t>30</t>
  </si>
  <si>
    <t>END OF SEASON GALA - BOYS 9 YEARS RESULTS</t>
  </si>
  <si>
    <t>END OF SEASON GALA - BOYS 11 YEARS RESULTS</t>
  </si>
  <si>
    <t>Vearncombe, Cameron</t>
  </si>
  <si>
    <t>Fox, Eddie</t>
  </si>
  <si>
    <t>37.13</t>
  </si>
  <si>
    <t>1:33.10</t>
  </si>
  <si>
    <t>47.48</t>
  </si>
  <si>
    <t>42.73</t>
  </si>
  <si>
    <t>43.85</t>
  </si>
  <si>
    <t>43.12</t>
  </si>
  <si>
    <t>1:53.27</t>
  </si>
  <si>
    <t>57.78</t>
  </si>
  <si>
    <t>51.78</t>
  </si>
  <si>
    <t>50.98</t>
  </si>
  <si>
    <t>163</t>
  </si>
  <si>
    <t>161</t>
  </si>
  <si>
    <t>150</t>
  </si>
  <si>
    <t>148</t>
  </si>
  <si>
    <t>122</t>
  </si>
  <si>
    <t>104</t>
  </si>
  <si>
    <t>89</t>
  </si>
  <si>
    <t>83</t>
  </si>
  <si>
    <t>78</t>
  </si>
  <si>
    <t>Davies, Jude</t>
  </si>
  <si>
    <t>Hall-Strange, Tom</t>
  </si>
  <si>
    <t>Spry, Jackson</t>
  </si>
  <si>
    <t>Suckling, Ben</t>
  </si>
  <si>
    <t>END OF SEASON GALA - BOYS 12 YEARS RESULTS</t>
  </si>
  <si>
    <t>36.19</t>
  </si>
  <si>
    <t>176</t>
  </si>
  <si>
    <t>1:35.10</t>
  </si>
  <si>
    <t>151</t>
  </si>
  <si>
    <t>45.23</t>
  </si>
  <si>
    <t>124</t>
  </si>
  <si>
    <t>51.71</t>
  </si>
  <si>
    <t>116</t>
  </si>
  <si>
    <t>51.41</t>
  </si>
  <si>
    <t>76</t>
  </si>
  <si>
    <t>1:37.19</t>
  </si>
  <si>
    <t>142</t>
  </si>
  <si>
    <t>48.85</t>
  </si>
  <si>
    <t>138</t>
  </si>
  <si>
    <t>39.88</t>
  </si>
  <si>
    <t>131</t>
  </si>
  <si>
    <t>45.70</t>
  </si>
  <si>
    <t>108</t>
  </si>
  <si>
    <t>47.91</t>
  </si>
  <si>
    <t>105</t>
  </si>
  <si>
    <t>36.23</t>
  </si>
  <si>
    <t>175</t>
  </si>
  <si>
    <t>46.64</t>
  </si>
  <si>
    <t>113</t>
  </si>
  <si>
    <t>57.40</t>
  </si>
  <si>
    <t>85</t>
  </si>
  <si>
    <t>31.68</t>
  </si>
  <si>
    <t>263</t>
  </si>
  <si>
    <t>1:28.22</t>
  </si>
  <si>
    <t>189</t>
  </si>
  <si>
    <t>40.87</t>
  </si>
  <si>
    <t>169</t>
  </si>
  <si>
    <t>41.10</t>
  </si>
  <si>
    <t>149</t>
  </si>
  <si>
    <t>48.84</t>
  </si>
  <si>
    <t>END OF SEASON GALA - BOYS 13 YEARS &amp; OVER RESULTS</t>
  </si>
  <si>
    <t>Clark, Drew</t>
  </si>
  <si>
    <t>Parham, Ben</t>
  </si>
  <si>
    <t>Phillips, Noah</t>
  </si>
  <si>
    <t>Phillips, Solomon</t>
  </si>
  <si>
    <t>Rees, Harry</t>
  </si>
  <si>
    <t>Russell, Kai</t>
  </si>
  <si>
    <t>Swift, Mick</t>
  </si>
  <si>
    <t>42.43</t>
  </si>
  <si>
    <t>1:38.54</t>
  </si>
  <si>
    <t>136</t>
  </si>
  <si>
    <t>49.69</t>
  </si>
  <si>
    <t>47.00</t>
  </si>
  <si>
    <t>99</t>
  </si>
  <si>
    <t>1:31.13</t>
  </si>
  <si>
    <t>172</t>
  </si>
  <si>
    <t>41.47</t>
  </si>
  <si>
    <t>162</t>
  </si>
  <si>
    <t>37.54</t>
  </si>
  <si>
    <t>158</t>
  </si>
  <si>
    <t>49.08</t>
  </si>
  <si>
    <t>43.54</t>
  </si>
  <si>
    <t>125</t>
  </si>
  <si>
    <t>33.66</t>
  </si>
  <si>
    <t>219</t>
  </si>
  <si>
    <t>37.40</t>
  </si>
  <si>
    <t>198</t>
  </si>
  <si>
    <t>1:27.74</t>
  </si>
  <si>
    <t>193</t>
  </si>
  <si>
    <t>44.07</t>
  </si>
  <si>
    <t>135</t>
  </si>
  <si>
    <t>50.85</t>
  </si>
  <si>
    <t>1:29.59</t>
  </si>
  <si>
    <t>181</t>
  </si>
  <si>
    <t>36.25</t>
  </si>
  <si>
    <t>41.46</t>
  </si>
  <si>
    <t>47.72</t>
  </si>
  <si>
    <t>43.11</t>
  </si>
  <si>
    <t>129</t>
  </si>
  <si>
    <t>31.86</t>
  </si>
  <si>
    <t>258</t>
  </si>
  <si>
    <t>40.42</t>
  </si>
  <si>
    <t>243</t>
  </si>
  <si>
    <t>36.09</t>
  </si>
  <si>
    <t>220</t>
  </si>
  <si>
    <t>1:24.18</t>
  </si>
  <si>
    <t>218</t>
  </si>
  <si>
    <t>44.77</t>
  </si>
  <si>
    <t>128</t>
  </si>
  <si>
    <t>38.20</t>
  </si>
  <si>
    <t>1:36.03</t>
  </si>
  <si>
    <t>147</t>
  </si>
  <si>
    <t>50.16</t>
  </si>
  <si>
    <t>127</t>
  </si>
  <si>
    <t>47.71</t>
  </si>
  <si>
    <t>106</t>
  </si>
  <si>
    <t>47.45</t>
  </si>
  <si>
    <t>96</t>
  </si>
  <si>
    <t>30.72</t>
  </si>
  <si>
    <t>288</t>
  </si>
  <si>
    <t>1:22.23</t>
  </si>
  <si>
    <t>234</t>
  </si>
  <si>
    <t>42.33</t>
  </si>
  <si>
    <t>212</t>
  </si>
  <si>
    <t>36.97</t>
  </si>
  <si>
    <t>205</t>
  </si>
  <si>
    <t>42.76</t>
  </si>
  <si>
    <t>35.87</t>
  </si>
  <si>
    <t>13  Ov</t>
  </si>
  <si>
    <t>N/A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</si>
</sst>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>
        <color indexed="63"/>
      </top>
      <bottom style="double"/>
    </border>
    <border>
      <left style="thin"/>
      <right style="thin"/>
      <top style="thin">
        <color indexed="63"/>
      </top>
      <bottom style="double"/>
    </border>
    <border>
      <left style="thin"/>
      <right style="medium"/>
      <top style="thin">
        <color indexed="63"/>
      </top>
      <bottom style="double"/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right" vertical="top"/>
    </xf>
    <xf numFmtId="0" fontId="4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top"/>
    </xf>
    <xf numFmtId="0" fontId="2" fillId="0" borderId="25" xfId="0" applyFont="1" applyBorder="1" applyAlignment="1">
      <alignment horizontal="right" vertical="top"/>
    </xf>
    <xf numFmtId="0" fontId="3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horizontal="right" vertical="top"/>
    </xf>
    <xf numFmtId="0" fontId="3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top"/>
    </xf>
    <xf numFmtId="0" fontId="2" fillId="0" borderId="31" xfId="0" applyFont="1" applyBorder="1" applyAlignment="1">
      <alignment horizontal="right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0" borderId="36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top"/>
    </xf>
    <xf numFmtId="0" fontId="4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2" fillId="0" borderId="39" xfId="0" applyFont="1" applyBorder="1" applyAlignment="1">
      <alignment vertical="top"/>
    </xf>
    <xf numFmtId="0" fontId="3" fillId="0" borderId="37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top"/>
    </xf>
    <xf numFmtId="0" fontId="2" fillId="0" borderId="41" xfId="0" applyFont="1" applyBorder="1" applyAlignment="1">
      <alignment horizontal="right" vertical="top"/>
    </xf>
    <xf numFmtId="0" fontId="3" fillId="0" borderId="42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top"/>
    </xf>
    <xf numFmtId="0" fontId="2" fillId="0" borderId="44" xfId="0" applyFont="1" applyBorder="1" applyAlignment="1">
      <alignment horizontal="right"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top"/>
    </xf>
    <xf numFmtId="0" fontId="2" fillId="0" borderId="46" xfId="0" applyFont="1" applyBorder="1" applyAlignment="1">
      <alignment horizontal="right" vertical="top"/>
    </xf>
    <xf numFmtId="0" fontId="1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8"/>
  <sheetViews>
    <sheetView showGridLines="0" tabSelected="1" showOutlineSymbols="0" zoomScalePageLayoutView="0" workbookViewId="0" topLeftCell="A43">
      <selection activeCell="M11" sqref="M11"/>
    </sheetView>
  </sheetViews>
  <sheetFormatPr defaultColWidth="6.8515625" defaultRowHeight="12.75" customHeight="1"/>
  <cols>
    <col min="1" max="1" width="18.28125" style="21" bestFit="1" customWidth="1"/>
    <col min="2" max="2" width="6.7109375" style="21" bestFit="1" customWidth="1"/>
    <col min="3" max="3" width="6.7109375" style="27" bestFit="1" customWidth="1"/>
    <col min="4" max="4" width="6.421875" style="21" bestFit="1" customWidth="1"/>
    <col min="5" max="5" width="25.140625" style="21" bestFit="1" customWidth="1"/>
    <col min="6" max="6" width="6.140625" style="29" bestFit="1" customWidth="1"/>
    <col min="7" max="7" width="6.140625" style="28" bestFit="1" customWidth="1"/>
    <col min="8" max="8" width="6.00390625" style="21" bestFit="1" customWidth="1"/>
    <col min="9" max="9" width="7.28125" style="21" customWidth="1"/>
    <col min="10" max="10" width="7.421875" style="21" bestFit="1" customWidth="1"/>
    <col min="11" max="16384" width="6.8515625" style="21" customWidth="1"/>
  </cols>
  <sheetData>
    <row r="1" spans="1:12" ht="14.25">
      <c r="A1" s="106" t="s">
        <v>31</v>
      </c>
      <c r="B1" s="107"/>
      <c r="C1" s="107"/>
      <c r="D1" s="107"/>
      <c r="E1" s="107"/>
      <c r="F1" s="107"/>
      <c r="G1" s="107"/>
      <c r="H1" s="107"/>
      <c r="I1" s="108"/>
      <c r="J1" s="20"/>
      <c r="K1" s="1"/>
      <c r="L1" s="1"/>
    </row>
    <row r="2" spans="1:10" ht="13.5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111"/>
      <c r="J2" s="20"/>
    </row>
    <row r="3" spans="1:10" ht="13.5" customHeight="1" thickBot="1">
      <c r="A3" s="112" t="s">
        <v>1</v>
      </c>
      <c r="B3" s="113"/>
      <c r="C3" s="113"/>
      <c r="D3" s="113"/>
      <c r="E3" s="113"/>
      <c r="F3" s="113"/>
      <c r="G3" s="113"/>
      <c r="H3" s="113"/>
      <c r="I3" s="114"/>
      <c r="J3" s="22"/>
    </row>
    <row r="4" spans="1:11" s="23" customFormat="1" ht="25.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29</v>
      </c>
      <c r="I4" s="19" t="s">
        <v>30</v>
      </c>
      <c r="K4" s="2"/>
    </row>
    <row r="5" spans="1:9" ht="14.25" customHeight="1">
      <c r="A5" s="3" t="s">
        <v>9</v>
      </c>
      <c r="B5" s="5" t="s">
        <v>10</v>
      </c>
      <c r="C5" s="25" t="s">
        <v>11</v>
      </c>
      <c r="D5" s="3" t="s">
        <v>12</v>
      </c>
      <c r="E5" s="3" t="s">
        <v>13</v>
      </c>
      <c r="F5" s="6" t="s">
        <v>14</v>
      </c>
      <c r="G5" s="5" t="s">
        <v>15</v>
      </c>
      <c r="H5" s="24"/>
      <c r="I5" s="13"/>
    </row>
    <row r="6" spans="1:9" ht="14.25" customHeight="1">
      <c r="A6" s="3" t="s">
        <v>9</v>
      </c>
      <c r="B6" s="5" t="s">
        <v>10</v>
      </c>
      <c r="C6" s="25" t="s">
        <v>11</v>
      </c>
      <c r="D6" s="3" t="s">
        <v>12</v>
      </c>
      <c r="E6" s="3" t="s">
        <v>17</v>
      </c>
      <c r="F6" s="6" t="s">
        <v>18</v>
      </c>
      <c r="G6" s="5" t="s">
        <v>19</v>
      </c>
      <c r="H6" s="24"/>
      <c r="I6" s="13"/>
    </row>
    <row r="7" spans="1:9" ht="14.25" customHeight="1" thickBot="1">
      <c r="A7" s="71" t="s">
        <v>9</v>
      </c>
      <c r="B7" s="72" t="s">
        <v>10</v>
      </c>
      <c r="C7" s="73" t="s">
        <v>11</v>
      </c>
      <c r="D7" s="71" t="s">
        <v>12</v>
      </c>
      <c r="E7" s="71" t="s">
        <v>20</v>
      </c>
      <c r="F7" s="74" t="s">
        <v>21</v>
      </c>
      <c r="G7" s="72" t="s">
        <v>22</v>
      </c>
      <c r="H7" s="72">
        <f>G5+G6+G7</f>
        <v>179</v>
      </c>
      <c r="I7" s="75">
        <v>1</v>
      </c>
    </row>
    <row r="8" spans="1:9" ht="14.25" customHeight="1" thickTop="1">
      <c r="A8" s="66" t="s">
        <v>23</v>
      </c>
      <c r="B8" s="67" t="s">
        <v>10</v>
      </c>
      <c r="C8" s="68" t="s">
        <v>24</v>
      </c>
      <c r="D8" s="66" t="s">
        <v>12</v>
      </c>
      <c r="E8" s="66" t="s">
        <v>17</v>
      </c>
      <c r="F8" s="69" t="s">
        <v>25</v>
      </c>
      <c r="G8" s="67" t="s">
        <v>26</v>
      </c>
      <c r="H8" s="67"/>
      <c r="I8" s="70"/>
    </row>
    <row r="9" spans="1:9" ht="14.25" customHeight="1" thickBot="1">
      <c r="A9" s="15" t="s">
        <v>23</v>
      </c>
      <c r="B9" s="16" t="s">
        <v>10</v>
      </c>
      <c r="C9" s="26" t="s">
        <v>24</v>
      </c>
      <c r="D9" s="15" t="s">
        <v>12</v>
      </c>
      <c r="E9" s="15" t="s">
        <v>16</v>
      </c>
      <c r="F9" s="17" t="s">
        <v>27</v>
      </c>
      <c r="G9" s="16" t="s">
        <v>28</v>
      </c>
      <c r="H9" s="16">
        <f>G8+G9</f>
        <v>54</v>
      </c>
      <c r="I9" s="18">
        <v>2</v>
      </c>
    </row>
    <row r="10" ht="12.75" customHeight="1" thickBot="1"/>
    <row r="11" spans="1:9" ht="12.75" customHeight="1">
      <c r="A11" s="106" t="s">
        <v>63</v>
      </c>
      <c r="B11" s="107"/>
      <c r="C11" s="107"/>
      <c r="D11" s="107"/>
      <c r="E11" s="107"/>
      <c r="F11" s="107"/>
      <c r="G11" s="107"/>
      <c r="H11" s="107"/>
      <c r="I11" s="108"/>
    </row>
    <row r="12" spans="1:9" ht="12.75" customHeight="1">
      <c r="A12" s="109" t="s">
        <v>0</v>
      </c>
      <c r="B12" s="110"/>
      <c r="C12" s="110"/>
      <c r="D12" s="110"/>
      <c r="E12" s="110"/>
      <c r="F12" s="110"/>
      <c r="G12" s="110"/>
      <c r="H12" s="110"/>
      <c r="I12" s="111"/>
    </row>
    <row r="13" spans="1:9" ht="12.75" customHeight="1" thickBot="1">
      <c r="A13" s="112" t="s">
        <v>1</v>
      </c>
      <c r="B13" s="113"/>
      <c r="C13" s="113"/>
      <c r="D13" s="113"/>
      <c r="E13" s="113"/>
      <c r="F13" s="113"/>
      <c r="G13" s="113"/>
      <c r="H13" s="113"/>
      <c r="I13" s="114"/>
    </row>
    <row r="14" spans="1:9" ht="25.5">
      <c r="A14" s="31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29</v>
      </c>
      <c r="I14" s="11" t="s">
        <v>30</v>
      </c>
    </row>
    <row r="15" spans="1:9" ht="12.75" customHeight="1">
      <c r="A15" s="12" t="s">
        <v>33</v>
      </c>
      <c r="B15" s="5" t="s">
        <v>10</v>
      </c>
      <c r="C15" s="25">
        <v>9</v>
      </c>
      <c r="D15" s="3" t="s">
        <v>12</v>
      </c>
      <c r="E15" s="3" t="s">
        <v>16</v>
      </c>
      <c r="F15" s="6" t="s">
        <v>40</v>
      </c>
      <c r="G15" s="5" t="s">
        <v>54</v>
      </c>
      <c r="H15" s="7"/>
      <c r="I15" s="32"/>
    </row>
    <row r="16" spans="1:9" ht="12.75" customHeight="1">
      <c r="A16" s="12" t="s">
        <v>33</v>
      </c>
      <c r="B16" s="5" t="s">
        <v>10</v>
      </c>
      <c r="C16" s="25">
        <v>9</v>
      </c>
      <c r="D16" s="3" t="s">
        <v>12</v>
      </c>
      <c r="E16" s="3" t="s">
        <v>35</v>
      </c>
      <c r="F16" s="6" t="s">
        <v>41</v>
      </c>
      <c r="G16" s="5" t="s">
        <v>55</v>
      </c>
      <c r="H16" s="7"/>
      <c r="I16" s="32"/>
    </row>
    <row r="17" spans="1:9" ht="12.75" customHeight="1">
      <c r="A17" s="12" t="s">
        <v>33</v>
      </c>
      <c r="B17" s="5" t="s">
        <v>10</v>
      </c>
      <c r="C17" s="25">
        <v>9</v>
      </c>
      <c r="D17" s="3" t="s">
        <v>12</v>
      </c>
      <c r="E17" s="3" t="s">
        <v>17</v>
      </c>
      <c r="F17" s="6" t="s">
        <v>42</v>
      </c>
      <c r="G17" s="5" t="s">
        <v>56</v>
      </c>
      <c r="H17" s="7"/>
      <c r="I17" s="32"/>
    </row>
    <row r="18" spans="1:9" ht="12.75" customHeight="1">
      <c r="A18" s="12" t="s">
        <v>33</v>
      </c>
      <c r="B18" s="5" t="s">
        <v>10</v>
      </c>
      <c r="C18" s="25">
        <v>9</v>
      </c>
      <c r="D18" s="3" t="s">
        <v>12</v>
      </c>
      <c r="E18" s="3" t="s">
        <v>20</v>
      </c>
      <c r="F18" s="6" t="s">
        <v>43</v>
      </c>
      <c r="G18" s="5" t="s">
        <v>57</v>
      </c>
      <c r="H18" s="5"/>
      <c r="I18" s="32"/>
    </row>
    <row r="19" spans="1:9" ht="12.75" customHeight="1" thickBot="1">
      <c r="A19" s="78" t="s">
        <v>33</v>
      </c>
      <c r="B19" s="72" t="s">
        <v>10</v>
      </c>
      <c r="C19" s="73">
        <v>9</v>
      </c>
      <c r="D19" s="71" t="s">
        <v>12</v>
      </c>
      <c r="E19" s="71" t="s">
        <v>13</v>
      </c>
      <c r="F19" s="74" t="s">
        <v>44</v>
      </c>
      <c r="G19" s="72" t="s">
        <v>52</v>
      </c>
      <c r="H19" s="72">
        <f>G15+G16+G17+G18+G19</f>
        <v>380</v>
      </c>
      <c r="I19" s="79">
        <v>1</v>
      </c>
    </row>
    <row r="20" spans="1:9" ht="12.75" customHeight="1" thickTop="1">
      <c r="A20" s="76" t="s">
        <v>34</v>
      </c>
      <c r="B20" s="67" t="s">
        <v>10</v>
      </c>
      <c r="C20" s="68">
        <v>9</v>
      </c>
      <c r="D20" s="66" t="s">
        <v>12</v>
      </c>
      <c r="E20" s="66" t="s">
        <v>16</v>
      </c>
      <c r="F20" s="69" t="s">
        <v>45</v>
      </c>
      <c r="G20" s="67" t="s">
        <v>58</v>
      </c>
      <c r="H20" s="67"/>
      <c r="I20" s="77"/>
    </row>
    <row r="21" spans="1:9" ht="12.75" customHeight="1">
      <c r="A21" s="12" t="s">
        <v>34</v>
      </c>
      <c r="B21" s="5" t="s">
        <v>10</v>
      </c>
      <c r="C21" s="25">
        <v>9</v>
      </c>
      <c r="D21" s="3" t="s">
        <v>12</v>
      </c>
      <c r="E21" s="3" t="s">
        <v>35</v>
      </c>
      <c r="F21" s="6" t="s">
        <v>46</v>
      </c>
      <c r="G21" s="5" t="s">
        <v>59</v>
      </c>
      <c r="H21" s="5"/>
      <c r="I21" s="33"/>
    </row>
    <row r="22" spans="1:9" ht="12.75" customHeight="1">
      <c r="A22" s="12" t="s">
        <v>34</v>
      </c>
      <c r="B22" s="5" t="s">
        <v>10</v>
      </c>
      <c r="C22" s="25">
        <v>9</v>
      </c>
      <c r="D22" s="3" t="s">
        <v>12</v>
      </c>
      <c r="E22" s="3" t="s">
        <v>17</v>
      </c>
      <c r="F22" s="6" t="s">
        <v>47</v>
      </c>
      <c r="G22" s="5" t="s">
        <v>60</v>
      </c>
      <c r="H22" s="5"/>
      <c r="I22" s="33"/>
    </row>
    <row r="23" spans="1:9" ht="12.75" customHeight="1">
      <c r="A23" s="12" t="s">
        <v>34</v>
      </c>
      <c r="B23" s="5" t="s">
        <v>10</v>
      </c>
      <c r="C23" s="25">
        <v>9</v>
      </c>
      <c r="D23" s="3" t="s">
        <v>12</v>
      </c>
      <c r="E23" s="3" t="s">
        <v>20</v>
      </c>
      <c r="F23" s="6" t="s">
        <v>48</v>
      </c>
      <c r="G23" s="5" t="s">
        <v>61</v>
      </c>
      <c r="H23" s="5"/>
      <c r="I23" s="33"/>
    </row>
    <row r="24" spans="1:9" ht="12.75" customHeight="1" thickBot="1">
      <c r="A24" s="78" t="s">
        <v>34</v>
      </c>
      <c r="B24" s="72" t="s">
        <v>10</v>
      </c>
      <c r="C24" s="73">
        <v>9</v>
      </c>
      <c r="D24" s="71" t="s">
        <v>12</v>
      </c>
      <c r="E24" s="71" t="s">
        <v>13</v>
      </c>
      <c r="F24" s="74" t="s">
        <v>49</v>
      </c>
      <c r="G24" s="72" t="s">
        <v>62</v>
      </c>
      <c r="H24" s="72">
        <f>G20+G21+G22+G23+G24</f>
        <v>298</v>
      </c>
      <c r="I24" s="79">
        <v>2</v>
      </c>
    </row>
    <row r="25" spans="1:9" ht="12.75" customHeight="1" thickTop="1">
      <c r="A25" s="76" t="s">
        <v>32</v>
      </c>
      <c r="B25" s="67" t="s">
        <v>10</v>
      </c>
      <c r="C25" s="68">
        <v>9</v>
      </c>
      <c r="D25" s="66" t="s">
        <v>12</v>
      </c>
      <c r="E25" s="66" t="s">
        <v>16</v>
      </c>
      <c r="F25" s="69" t="s">
        <v>36</v>
      </c>
      <c r="G25" s="67" t="s">
        <v>50</v>
      </c>
      <c r="H25" s="67"/>
      <c r="I25" s="80"/>
    </row>
    <row r="26" spans="1:9" ht="12.75" customHeight="1">
      <c r="A26" s="12" t="s">
        <v>32</v>
      </c>
      <c r="B26" s="5" t="s">
        <v>10</v>
      </c>
      <c r="C26" s="25">
        <v>9</v>
      </c>
      <c r="D26" s="3" t="s">
        <v>12</v>
      </c>
      <c r="E26" s="3" t="s">
        <v>17</v>
      </c>
      <c r="F26" s="6" t="s">
        <v>37</v>
      </c>
      <c r="G26" s="5" t="s">
        <v>51</v>
      </c>
      <c r="H26" s="5"/>
      <c r="I26" s="34"/>
    </row>
    <row r="27" spans="1:9" ht="12.75" customHeight="1">
      <c r="A27" s="12" t="s">
        <v>32</v>
      </c>
      <c r="B27" s="5" t="s">
        <v>10</v>
      </c>
      <c r="C27" s="25">
        <v>9</v>
      </c>
      <c r="D27" s="3" t="s">
        <v>12</v>
      </c>
      <c r="E27" s="3" t="s">
        <v>20</v>
      </c>
      <c r="F27" s="6" t="s">
        <v>38</v>
      </c>
      <c r="G27" s="5" t="s">
        <v>52</v>
      </c>
      <c r="H27" s="5"/>
      <c r="I27" s="34"/>
    </row>
    <row r="28" spans="1:9" ht="12.75" customHeight="1" thickBot="1">
      <c r="A28" s="14" t="s">
        <v>32</v>
      </c>
      <c r="B28" s="16" t="s">
        <v>10</v>
      </c>
      <c r="C28" s="26">
        <v>9</v>
      </c>
      <c r="D28" s="15" t="s">
        <v>12</v>
      </c>
      <c r="E28" s="15" t="s">
        <v>13</v>
      </c>
      <c r="F28" s="17" t="s">
        <v>39</v>
      </c>
      <c r="G28" s="16" t="s">
        <v>53</v>
      </c>
      <c r="H28" s="16">
        <f>G25+G26+G27+G28</f>
        <v>245</v>
      </c>
      <c r="I28" s="35">
        <v>3</v>
      </c>
    </row>
    <row r="29" ht="12.75" customHeight="1" thickBot="1"/>
    <row r="30" spans="1:9" ht="12.75" customHeight="1">
      <c r="A30" s="106" t="s">
        <v>64</v>
      </c>
      <c r="B30" s="107"/>
      <c r="C30" s="107"/>
      <c r="D30" s="107"/>
      <c r="E30" s="107"/>
      <c r="F30" s="107"/>
      <c r="G30" s="107"/>
      <c r="H30" s="107"/>
      <c r="I30" s="108"/>
    </row>
    <row r="31" spans="1:9" ht="12.75" customHeight="1">
      <c r="A31" s="109" t="s">
        <v>0</v>
      </c>
      <c r="B31" s="110"/>
      <c r="C31" s="110"/>
      <c r="D31" s="110"/>
      <c r="E31" s="110"/>
      <c r="F31" s="110"/>
      <c r="G31" s="110"/>
      <c r="H31" s="110"/>
      <c r="I31" s="111"/>
    </row>
    <row r="32" spans="1:9" ht="12.75" customHeight="1" thickBot="1">
      <c r="A32" s="112" t="s">
        <v>1</v>
      </c>
      <c r="B32" s="113"/>
      <c r="C32" s="113"/>
      <c r="D32" s="113"/>
      <c r="E32" s="113"/>
      <c r="F32" s="113"/>
      <c r="G32" s="113"/>
      <c r="H32" s="113"/>
      <c r="I32" s="114"/>
    </row>
    <row r="33" spans="1:9" ht="25.5">
      <c r="A33" s="31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0" t="s">
        <v>29</v>
      </c>
      <c r="I33" s="11" t="s">
        <v>30</v>
      </c>
    </row>
    <row r="34" spans="1:9" ht="12.75" customHeight="1">
      <c r="A34" s="3" t="s">
        <v>65</v>
      </c>
      <c r="B34" s="5" t="s">
        <v>10</v>
      </c>
      <c r="C34" s="25">
        <v>11</v>
      </c>
      <c r="D34" s="3" t="s">
        <v>12</v>
      </c>
      <c r="E34" s="3" t="s">
        <v>16</v>
      </c>
      <c r="F34" s="6" t="s">
        <v>67</v>
      </c>
      <c r="G34" s="5" t="s">
        <v>77</v>
      </c>
      <c r="H34" s="4"/>
      <c r="I34" s="8"/>
    </row>
    <row r="35" spans="1:9" ht="12.75" customHeight="1">
      <c r="A35" s="3" t="s">
        <v>65</v>
      </c>
      <c r="B35" s="5" t="s">
        <v>10</v>
      </c>
      <c r="C35" s="25">
        <v>11</v>
      </c>
      <c r="D35" s="3" t="s">
        <v>12</v>
      </c>
      <c r="E35" s="3" t="s">
        <v>35</v>
      </c>
      <c r="F35" s="6" t="s">
        <v>68</v>
      </c>
      <c r="G35" s="5" t="s">
        <v>78</v>
      </c>
      <c r="H35" s="4"/>
      <c r="I35" s="8"/>
    </row>
    <row r="36" spans="1:9" ht="12.75" customHeight="1">
      <c r="A36" s="3" t="s">
        <v>65</v>
      </c>
      <c r="B36" s="5" t="s">
        <v>10</v>
      </c>
      <c r="C36" s="25">
        <v>11</v>
      </c>
      <c r="D36" s="3" t="s">
        <v>12</v>
      </c>
      <c r="E36" s="3" t="s">
        <v>20</v>
      </c>
      <c r="F36" s="6" t="s">
        <v>69</v>
      </c>
      <c r="G36" s="5" t="s">
        <v>79</v>
      </c>
      <c r="H36" s="4"/>
      <c r="I36" s="8"/>
    </row>
    <row r="37" spans="1:9" ht="12.75" customHeight="1">
      <c r="A37" s="3" t="s">
        <v>65</v>
      </c>
      <c r="B37" s="5" t="s">
        <v>10</v>
      </c>
      <c r="C37" s="25">
        <v>11</v>
      </c>
      <c r="D37" s="3" t="s">
        <v>12</v>
      </c>
      <c r="E37" s="3" t="s">
        <v>17</v>
      </c>
      <c r="F37" s="6" t="s">
        <v>70</v>
      </c>
      <c r="G37" s="5" t="s">
        <v>80</v>
      </c>
      <c r="H37" s="4"/>
      <c r="I37" s="8"/>
    </row>
    <row r="38" spans="1:9" ht="12.75" customHeight="1" thickBot="1">
      <c r="A38" s="71" t="s">
        <v>65</v>
      </c>
      <c r="B38" s="72" t="s">
        <v>10</v>
      </c>
      <c r="C38" s="73">
        <v>11</v>
      </c>
      <c r="D38" s="71" t="s">
        <v>12</v>
      </c>
      <c r="E38" s="71" t="s">
        <v>13</v>
      </c>
      <c r="F38" s="74" t="s">
        <v>71</v>
      </c>
      <c r="G38" s="72" t="s">
        <v>81</v>
      </c>
      <c r="H38" s="72">
        <f>G34+G35+G36+G37+G38</f>
        <v>744</v>
      </c>
      <c r="I38" s="82">
        <v>1</v>
      </c>
    </row>
    <row r="39" spans="1:9" ht="12.75" customHeight="1" thickTop="1">
      <c r="A39" s="66" t="s">
        <v>66</v>
      </c>
      <c r="B39" s="67" t="s">
        <v>10</v>
      </c>
      <c r="C39" s="68">
        <v>11</v>
      </c>
      <c r="D39" s="66" t="s">
        <v>12</v>
      </c>
      <c r="E39" s="66" t="s">
        <v>16</v>
      </c>
      <c r="F39" s="69" t="s">
        <v>72</v>
      </c>
      <c r="G39" s="67" t="s">
        <v>82</v>
      </c>
      <c r="H39" s="67"/>
      <c r="I39" s="81"/>
    </row>
    <row r="40" spans="1:9" ht="12.75" customHeight="1">
      <c r="A40" s="3" t="s">
        <v>66</v>
      </c>
      <c r="B40" s="5" t="s">
        <v>10</v>
      </c>
      <c r="C40" s="25">
        <v>11</v>
      </c>
      <c r="D40" s="3" t="s">
        <v>12</v>
      </c>
      <c r="E40" s="3" t="s">
        <v>35</v>
      </c>
      <c r="F40" s="6" t="s">
        <v>73</v>
      </c>
      <c r="G40" s="5" t="s">
        <v>83</v>
      </c>
      <c r="H40" s="5"/>
      <c r="I40" s="30"/>
    </row>
    <row r="41" spans="1:9" ht="12.75" customHeight="1">
      <c r="A41" s="3" t="s">
        <v>66</v>
      </c>
      <c r="B41" s="5" t="s">
        <v>10</v>
      </c>
      <c r="C41" s="25">
        <v>11</v>
      </c>
      <c r="D41" s="3" t="s">
        <v>12</v>
      </c>
      <c r="E41" s="3" t="s">
        <v>20</v>
      </c>
      <c r="F41" s="6" t="s">
        <v>74</v>
      </c>
      <c r="G41" s="5" t="s">
        <v>84</v>
      </c>
      <c r="H41" s="5"/>
      <c r="I41" s="30"/>
    </row>
    <row r="42" spans="1:9" ht="12.75" customHeight="1">
      <c r="A42" s="3" t="s">
        <v>66</v>
      </c>
      <c r="B42" s="5" t="s">
        <v>10</v>
      </c>
      <c r="C42" s="25">
        <v>11</v>
      </c>
      <c r="D42" s="3" t="s">
        <v>12</v>
      </c>
      <c r="E42" s="3" t="s">
        <v>17</v>
      </c>
      <c r="F42" s="6" t="s">
        <v>75</v>
      </c>
      <c r="G42" s="5" t="s">
        <v>84</v>
      </c>
      <c r="H42" s="5"/>
      <c r="I42" s="30"/>
    </row>
    <row r="43" spans="1:9" ht="12.75" customHeight="1">
      <c r="A43" s="3" t="s">
        <v>66</v>
      </c>
      <c r="B43" s="5" t="s">
        <v>10</v>
      </c>
      <c r="C43" s="25">
        <v>11</v>
      </c>
      <c r="D43" s="3" t="s">
        <v>12</v>
      </c>
      <c r="E43" s="3" t="s">
        <v>13</v>
      </c>
      <c r="F43" s="6" t="s">
        <v>76</v>
      </c>
      <c r="G43" s="5" t="s">
        <v>85</v>
      </c>
      <c r="H43" s="5">
        <f>G39+G40+G41+G42+G43</f>
        <v>437</v>
      </c>
      <c r="I43" s="30">
        <v>2</v>
      </c>
    </row>
    <row r="44" ht="12.75" customHeight="1" thickBot="1"/>
    <row r="45" spans="1:9" ht="12.75" customHeight="1">
      <c r="A45" s="106" t="s">
        <v>90</v>
      </c>
      <c r="B45" s="107"/>
      <c r="C45" s="107"/>
      <c r="D45" s="107"/>
      <c r="E45" s="107"/>
      <c r="F45" s="107"/>
      <c r="G45" s="107"/>
      <c r="H45" s="107"/>
      <c r="I45" s="108"/>
    </row>
    <row r="46" spans="1:9" ht="12.75" customHeight="1">
      <c r="A46" s="109" t="s">
        <v>0</v>
      </c>
      <c r="B46" s="110"/>
      <c r="C46" s="110"/>
      <c r="D46" s="110"/>
      <c r="E46" s="110"/>
      <c r="F46" s="110"/>
      <c r="G46" s="110"/>
      <c r="H46" s="110"/>
      <c r="I46" s="111"/>
    </row>
    <row r="47" spans="1:9" ht="12.75" customHeight="1" thickBot="1">
      <c r="A47" s="112" t="s">
        <v>1</v>
      </c>
      <c r="B47" s="113"/>
      <c r="C47" s="113"/>
      <c r="D47" s="113"/>
      <c r="E47" s="113"/>
      <c r="F47" s="113"/>
      <c r="G47" s="113"/>
      <c r="H47" s="113"/>
      <c r="I47" s="114"/>
    </row>
    <row r="48" spans="1:9" ht="26.25" thickBot="1">
      <c r="A48" s="62" t="s">
        <v>2</v>
      </c>
      <c r="B48" s="63" t="s">
        <v>3</v>
      </c>
      <c r="C48" s="63" t="s">
        <v>4</v>
      </c>
      <c r="D48" s="63" t="s">
        <v>5</v>
      </c>
      <c r="E48" s="63" t="s">
        <v>6</v>
      </c>
      <c r="F48" s="63" t="s">
        <v>7</v>
      </c>
      <c r="G48" s="63" t="s">
        <v>8</v>
      </c>
      <c r="H48" s="63" t="s">
        <v>29</v>
      </c>
      <c r="I48" s="64" t="s">
        <v>30</v>
      </c>
    </row>
    <row r="49" spans="1:9" ht="12.75" customHeight="1">
      <c r="A49" s="97" t="s">
        <v>86</v>
      </c>
      <c r="B49" s="98" t="s">
        <v>10</v>
      </c>
      <c r="C49" s="99">
        <v>12</v>
      </c>
      <c r="D49" s="100" t="s">
        <v>12</v>
      </c>
      <c r="E49" s="100" t="s">
        <v>16</v>
      </c>
      <c r="F49" s="101" t="s">
        <v>91</v>
      </c>
      <c r="G49" s="98" t="s">
        <v>92</v>
      </c>
      <c r="H49" s="102"/>
      <c r="I49" s="103"/>
    </row>
    <row r="50" spans="1:9" ht="12.75" customHeight="1">
      <c r="A50" s="44" t="s">
        <v>86</v>
      </c>
      <c r="B50" s="45" t="s">
        <v>10</v>
      </c>
      <c r="C50" s="46">
        <v>12</v>
      </c>
      <c r="D50" s="47" t="s">
        <v>12</v>
      </c>
      <c r="E50" s="47" t="s">
        <v>35</v>
      </c>
      <c r="F50" s="48" t="s">
        <v>93</v>
      </c>
      <c r="G50" s="45" t="s">
        <v>94</v>
      </c>
      <c r="H50" s="91"/>
      <c r="I50" s="49"/>
    </row>
    <row r="51" spans="1:9" ht="12.75" customHeight="1">
      <c r="A51" s="44" t="s">
        <v>86</v>
      </c>
      <c r="B51" s="45" t="s">
        <v>10</v>
      </c>
      <c r="C51" s="46">
        <v>12</v>
      </c>
      <c r="D51" s="47" t="s">
        <v>12</v>
      </c>
      <c r="E51" s="47" t="s">
        <v>17</v>
      </c>
      <c r="F51" s="48" t="s">
        <v>95</v>
      </c>
      <c r="G51" s="45" t="s">
        <v>96</v>
      </c>
      <c r="H51" s="91"/>
      <c r="I51" s="49"/>
    </row>
    <row r="52" spans="1:9" ht="12.75" customHeight="1">
      <c r="A52" s="44" t="s">
        <v>86</v>
      </c>
      <c r="B52" s="45" t="s">
        <v>10</v>
      </c>
      <c r="C52" s="46">
        <v>12</v>
      </c>
      <c r="D52" s="47" t="s">
        <v>12</v>
      </c>
      <c r="E52" s="47" t="s">
        <v>20</v>
      </c>
      <c r="F52" s="48" t="s">
        <v>97</v>
      </c>
      <c r="G52" s="45" t="s">
        <v>98</v>
      </c>
      <c r="H52" s="91"/>
      <c r="I52" s="49"/>
    </row>
    <row r="53" spans="1:9" ht="12.75" customHeight="1" thickBot="1">
      <c r="A53" s="83" t="s">
        <v>86</v>
      </c>
      <c r="B53" s="84" t="s">
        <v>10</v>
      </c>
      <c r="C53" s="85">
        <v>12</v>
      </c>
      <c r="D53" s="86" t="s">
        <v>12</v>
      </c>
      <c r="E53" s="86" t="s">
        <v>13</v>
      </c>
      <c r="F53" s="87" t="s">
        <v>99</v>
      </c>
      <c r="G53" s="84" t="s">
        <v>100</v>
      </c>
      <c r="H53" s="84">
        <v>643</v>
      </c>
      <c r="I53" s="88">
        <v>1</v>
      </c>
    </row>
    <row r="54" spans="1:9" ht="12.75" customHeight="1" thickTop="1">
      <c r="A54" s="56" t="s">
        <v>87</v>
      </c>
      <c r="B54" s="57" t="s">
        <v>10</v>
      </c>
      <c r="C54" s="58">
        <v>12</v>
      </c>
      <c r="D54" s="59" t="s">
        <v>12</v>
      </c>
      <c r="E54" s="59" t="s">
        <v>35</v>
      </c>
      <c r="F54" s="60" t="s">
        <v>101</v>
      </c>
      <c r="G54" s="57" t="s">
        <v>102</v>
      </c>
      <c r="H54" s="57"/>
      <c r="I54" s="61"/>
    </row>
    <row r="55" spans="1:9" ht="12.75" customHeight="1">
      <c r="A55" s="44" t="s">
        <v>87</v>
      </c>
      <c r="B55" s="45" t="s">
        <v>10</v>
      </c>
      <c r="C55" s="46">
        <v>12</v>
      </c>
      <c r="D55" s="47" t="s">
        <v>12</v>
      </c>
      <c r="E55" s="47" t="s">
        <v>20</v>
      </c>
      <c r="F55" s="48" t="s">
        <v>103</v>
      </c>
      <c r="G55" s="45" t="s">
        <v>104</v>
      </c>
      <c r="H55" s="45"/>
      <c r="I55" s="49"/>
    </row>
    <row r="56" spans="1:9" ht="12.75" customHeight="1">
      <c r="A56" s="44" t="s">
        <v>87</v>
      </c>
      <c r="B56" s="45" t="s">
        <v>10</v>
      </c>
      <c r="C56" s="46">
        <v>12</v>
      </c>
      <c r="D56" s="47" t="s">
        <v>12</v>
      </c>
      <c r="E56" s="47" t="s">
        <v>16</v>
      </c>
      <c r="F56" s="48" t="s">
        <v>105</v>
      </c>
      <c r="G56" s="45" t="s">
        <v>106</v>
      </c>
      <c r="H56" s="45"/>
      <c r="I56" s="49"/>
    </row>
    <row r="57" spans="1:9" ht="12.75" customHeight="1">
      <c r="A57" s="44" t="s">
        <v>87</v>
      </c>
      <c r="B57" s="45" t="s">
        <v>10</v>
      </c>
      <c r="C57" s="46">
        <v>12</v>
      </c>
      <c r="D57" s="47" t="s">
        <v>12</v>
      </c>
      <c r="E57" s="47" t="s">
        <v>13</v>
      </c>
      <c r="F57" s="48" t="s">
        <v>107</v>
      </c>
      <c r="G57" s="45" t="s">
        <v>108</v>
      </c>
      <c r="H57" s="45"/>
      <c r="I57" s="49"/>
    </row>
    <row r="58" spans="1:9" ht="12.75" customHeight="1" thickBot="1">
      <c r="A58" s="83" t="s">
        <v>87</v>
      </c>
      <c r="B58" s="84" t="s">
        <v>10</v>
      </c>
      <c r="C58" s="85">
        <v>12</v>
      </c>
      <c r="D58" s="86" t="s">
        <v>12</v>
      </c>
      <c r="E58" s="86" t="s">
        <v>17</v>
      </c>
      <c r="F58" s="87" t="s">
        <v>109</v>
      </c>
      <c r="G58" s="84" t="s">
        <v>110</v>
      </c>
      <c r="H58" s="84">
        <v>624</v>
      </c>
      <c r="I58" s="88">
        <v>2</v>
      </c>
    </row>
    <row r="59" spans="1:9" ht="12.75" customHeight="1" thickTop="1">
      <c r="A59" s="56" t="s">
        <v>88</v>
      </c>
      <c r="B59" s="57" t="s">
        <v>10</v>
      </c>
      <c r="C59" s="58">
        <v>12</v>
      </c>
      <c r="D59" s="59" t="s">
        <v>12</v>
      </c>
      <c r="E59" s="59" t="s">
        <v>16</v>
      </c>
      <c r="F59" s="60" t="s">
        <v>111</v>
      </c>
      <c r="G59" s="104" t="s">
        <v>112</v>
      </c>
      <c r="H59" s="104"/>
      <c r="I59" s="105"/>
    </row>
    <row r="60" spans="1:9" ht="12.75" customHeight="1">
      <c r="A60" s="92" t="s">
        <v>88</v>
      </c>
      <c r="B60" s="93" t="s">
        <v>10</v>
      </c>
      <c r="C60" s="94">
        <v>12</v>
      </c>
      <c r="D60" s="95" t="s">
        <v>12</v>
      </c>
      <c r="E60" s="95" t="s">
        <v>17</v>
      </c>
      <c r="F60" s="96" t="s">
        <v>113</v>
      </c>
      <c r="G60" s="5" t="s">
        <v>114</v>
      </c>
      <c r="H60" s="5"/>
      <c r="I60" s="33"/>
    </row>
    <row r="61" spans="1:9" ht="12.75" customHeight="1">
      <c r="A61" s="92" t="s">
        <v>88</v>
      </c>
      <c r="B61" s="93" t="s">
        <v>10</v>
      </c>
      <c r="C61" s="94">
        <v>12</v>
      </c>
      <c r="D61" s="95" t="s">
        <v>12</v>
      </c>
      <c r="E61" s="95" t="s">
        <v>13</v>
      </c>
      <c r="F61" s="6">
        <v>45.79</v>
      </c>
      <c r="G61" s="104">
        <v>107</v>
      </c>
      <c r="H61" s="104"/>
      <c r="I61" s="105"/>
    </row>
    <row r="62" spans="1:9" ht="12.75" customHeight="1" thickBot="1">
      <c r="A62" s="78" t="s">
        <v>88</v>
      </c>
      <c r="B62" s="72" t="s">
        <v>10</v>
      </c>
      <c r="C62" s="73">
        <v>12</v>
      </c>
      <c r="D62" s="71" t="s">
        <v>12</v>
      </c>
      <c r="E62" s="71" t="s">
        <v>20</v>
      </c>
      <c r="F62" s="74" t="s">
        <v>115</v>
      </c>
      <c r="G62" s="72" t="s">
        <v>116</v>
      </c>
      <c r="H62" s="72">
        <v>480</v>
      </c>
      <c r="I62" s="79">
        <v>3</v>
      </c>
    </row>
    <row r="63" spans="1:9" ht="12.75" customHeight="1" thickTop="1">
      <c r="A63" s="56" t="s">
        <v>89</v>
      </c>
      <c r="B63" s="57" t="s">
        <v>10</v>
      </c>
      <c r="C63" s="58">
        <v>12</v>
      </c>
      <c r="D63" s="59" t="s">
        <v>12</v>
      </c>
      <c r="E63" s="59" t="s">
        <v>16</v>
      </c>
      <c r="F63" s="60" t="s">
        <v>117</v>
      </c>
      <c r="G63" s="57" t="s">
        <v>118</v>
      </c>
      <c r="H63" s="57"/>
      <c r="I63" s="61"/>
    </row>
    <row r="64" spans="1:9" ht="12.75" customHeight="1">
      <c r="A64" s="44" t="s">
        <v>89</v>
      </c>
      <c r="B64" s="45" t="s">
        <v>10</v>
      </c>
      <c r="C64" s="46">
        <v>12</v>
      </c>
      <c r="D64" s="47" t="s">
        <v>12</v>
      </c>
      <c r="E64" s="47" t="s">
        <v>35</v>
      </c>
      <c r="F64" s="48" t="s">
        <v>119</v>
      </c>
      <c r="G64" s="45" t="s">
        <v>120</v>
      </c>
      <c r="H64" s="45"/>
      <c r="I64" s="49"/>
    </row>
    <row r="65" spans="1:9" ht="12.75" customHeight="1">
      <c r="A65" s="44" t="s">
        <v>89</v>
      </c>
      <c r="B65" s="45" t="s">
        <v>10</v>
      </c>
      <c r="C65" s="46">
        <v>12</v>
      </c>
      <c r="D65" s="47" t="s">
        <v>12</v>
      </c>
      <c r="E65" s="47" t="s">
        <v>17</v>
      </c>
      <c r="F65" s="48" t="s">
        <v>121</v>
      </c>
      <c r="G65" s="45" t="s">
        <v>122</v>
      </c>
      <c r="H65" s="45"/>
      <c r="I65" s="49"/>
    </row>
    <row r="66" spans="1:9" ht="12.75" customHeight="1">
      <c r="A66" s="44" t="s">
        <v>89</v>
      </c>
      <c r="B66" s="45" t="s">
        <v>10</v>
      </c>
      <c r="C66" s="46">
        <v>12</v>
      </c>
      <c r="D66" s="47" t="s">
        <v>12</v>
      </c>
      <c r="E66" s="47" t="s">
        <v>13</v>
      </c>
      <c r="F66" s="48" t="s">
        <v>123</v>
      </c>
      <c r="G66" s="45" t="s">
        <v>124</v>
      </c>
      <c r="H66" s="45"/>
      <c r="I66" s="49"/>
    </row>
    <row r="67" spans="1:9" ht="12.75" customHeight="1" thickBot="1">
      <c r="A67" s="50" t="s">
        <v>89</v>
      </c>
      <c r="B67" s="51" t="s">
        <v>10</v>
      </c>
      <c r="C67" s="52">
        <v>12</v>
      </c>
      <c r="D67" s="53" t="s">
        <v>12</v>
      </c>
      <c r="E67" s="53" t="s">
        <v>20</v>
      </c>
      <c r="F67" s="54" t="s">
        <v>125</v>
      </c>
      <c r="G67" s="51" t="s">
        <v>104</v>
      </c>
      <c r="H67" s="51">
        <v>908</v>
      </c>
      <c r="I67" s="55" t="s">
        <v>195</v>
      </c>
    </row>
    <row r="68" ht="12.75" customHeight="1" thickBot="1"/>
    <row r="69" spans="1:9" ht="12.75" customHeight="1">
      <c r="A69" s="106" t="s">
        <v>126</v>
      </c>
      <c r="B69" s="107"/>
      <c r="C69" s="107"/>
      <c r="D69" s="107"/>
      <c r="E69" s="107"/>
      <c r="F69" s="107"/>
      <c r="G69" s="107"/>
      <c r="H69" s="107"/>
      <c r="I69" s="108"/>
    </row>
    <row r="70" spans="1:9" ht="12.75" customHeight="1">
      <c r="A70" s="109" t="s">
        <v>0</v>
      </c>
      <c r="B70" s="110"/>
      <c r="C70" s="110"/>
      <c r="D70" s="110"/>
      <c r="E70" s="110"/>
      <c r="F70" s="110"/>
      <c r="G70" s="110"/>
      <c r="H70" s="110"/>
      <c r="I70" s="111"/>
    </row>
    <row r="71" spans="1:9" ht="12.75" customHeight="1" thickBot="1">
      <c r="A71" s="112" t="s">
        <v>1</v>
      </c>
      <c r="B71" s="113"/>
      <c r="C71" s="113"/>
      <c r="D71" s="113"/>
      <c r="E71" s="113"/>
      <c r="F71" s="113"/>
      <c r="G71" s="113"/>
      <c r="H71" s="113"/>
      <c r="I71" s="114"/>
    </row>
    <row r="72" spans="1:9" ht="26.25" thickBot="1">
      <c r="A72" s="36" t="s">
        <v>2</v>
      </c>
      <c r="B72" s="37" t="s">
        <v>3</v>
      </c>
      <c r="C72" s="37" t="s">
        <v>4</v>
      </c>
      <c r="D72" s="37" t="s">
        <v>5</v>
      </c>
      <c r="E72" s="37" t="s">
        <v>6</v>
      </c>
      <c r="F72" s="37" t="s">
        <v>7</v>
      </c>
      <c r="G72" s="37" t="s">
        <v>8</v>
      </c>
      <c r="H72" s="37" t="s">
        <v>29</v>
      </c>
      <c r="I72" s="38" t="s">
        <v>30</v>
      </c>
    </row>
    <row r="73" spans="1:10" ht="12.75" customHeight="1">
      <c r="A73" s="39" t="s">
        <v>128</v>
      </c>
      <c r="B73" s="42" t="s">
        <v>10</v>
      </c>
      <c r="C73" s="43" t="s">
        <v>194</v>
      </c>
      <c r="D73" s="40" t="s">
        <v>12</v>
      </c>
      <c r="E73" s="40" t="s">
        <v>16</v>
      </c>
      <c r="F73" s="41" t="s">
        <v>184</v>
      </c>
      <c r="G73" s="42" t="s">
        <v>185</v>
      </c>
      <c r="H73" s="42"/>
      <c r="I73" s="65"/>
      <c r="J73" s="28"/>
    </row>
    <row r="74" spans="1:10" ht="12.75" customHeight="1">
      <c r="A74" s="12" t="s">
        <v>128</v>
      </c>
      <c r="B74" s="5" t="s">
        <v>10</v>
      </c>
      <c r="C74" s="25" t="s">
        <v>194</v>
      </c>
      <c r="D74" s="3" t="s">
        <v>12</v>
      </c>
      <c r="E74" s="3" t="s">
        <v>35</v>
      </c>
      <c r="F74" s="6" t="s">
        <v>186</v>
      </c>
      <c r="G74" s="5" t="s">
        <v>187</v>
      </c>
      <c r="H74" s="5"/>
      <c r="I74" s="13"/>
      <c r="J74" s="28"/>
    </row>
    <row r="75" spans="1:10" ht="12.75" customHeight="1">
      <c r="A75" s="12" t="s">
        <v>128</v>
      </c>
      <c r="B75" s="5" t="s">
        <v>10</v>
      </c>
      <c r="C75" s="25" t="s">
        <v>194</v>
      </c>
      <c r="D75" s="3" t="s">
        <v>12</v>
      </c>
      <c r="E75" s="3" t="s">
        <v>20</v>
      </c>
      <c r="F75" s="6" t="s">
        <v>188</v>
      </c>
      <c r="G75" s="5" t="s">
        <v>189</v>
      </c>
      <c r="H75" s="5"/>
      <c r="I75" s="13"/>
      <c r="J75" s="28"/>
    </row>
    <row r="76" spans="1:10" ht="12.75" customHeight="1">
      <c r="A76" s="12" t="s">
        <v>128</v>
      </c>
      <c r="B76" s="5" t="s">
        <v>10</v>
      </c>
      <c r="C76" s="25" t="s">
        <v>194</v>
      </c>
      <c r="D76" s="3" t="s">
        <v>12</v>
      </c>
      <c r="E76" s="3" t="s">
        <v>13</v>
      </c>
      <c r="F76" s="6" t="s">
        <v>190</v>
      </c>
      <c r="G76" s="5" t="s">
        <v>191</v>
      </c>
      <c r="H76" s="5"/>
      <c r="I76" s="13"/>
      <c r="J76" s="28"/>
    </row>
    <row r="77" spans="1:10" ht="12.75" customHeight="1" thickBot="1">
      <c r="A77" s="78" t="s">
        <v>128</v>
      </c>
      <c r="B77" s="72" t="s">
        <v>10</v>
      </c>
      <c r="C77" s="73" t="s">
        <v>194</v>
      </c>
      <c r="D77" s="71" t="s">
        <v>12</v>
      </c>
      <c r="E77" s="71" t="s">
        <v>17</v>
      </c>
      <c r="F77" s="74" t="s">
        <v>192</v>
      </c>
      <c r="G77" s="72" t="s">
        <v>177</v>
      </c>
      <c r="H77" s="72">
        <f>G73+G74+G75+G76+G77</f>
        <v>1086</v>
      </c>
      <c r="I77" s="75">
        <v>1</v>
      </c>
      <c r="J77" s="28"/>
    </row>
    <row r="78" spans="1:10" ht="12.75" customHeight="1" thickTop="1">
      <c r="A78" s="76" t="s">
        <v>131</v>
      </c>
      <c r="B78" s="67" t="s">
        <v>10</v>
      </c>
      <c r="C78" s="68" t="s">
        <v>194</v>
      </c>
      <c r="D78" s="66" t="s">
        <v>12</v>
      </c>
      <c r="E78" s="66" t="s">
        <v>16</v>
      </c>
      <c r="F78" s="69" t="s">
        <v>149</v>
      </c>
      <c r="G78" s="67" t="s">
        <v>150</v>
      </c>
      <c r="H78" s="67"/>
      <c r="I78" s="70"/>
      <c r="J78" s="28"/>
    </row>
    <row r="79" spans="1:10" ht="12.75" customHeight="1">
      <c r="A79" s="12" t="s">
        <v>131</v>
      </c>
      <c r="B79" s="5" t="s">
        <v>10</v>
      </c>
      <c r="C79" s="25" t="s">
        <v>194</v>
      </c>
      <c r="D79" s="3" t="s">
        <v>12</v>
      </c>
      <c r="E79" s="3" t="s">
        <v>13</v>
      </c>
      <c r="F79" s="6" t="s">
        <v>151</v>
      </c>
      <c r="G79" s="5" t="s">
        <v>152</v>
      </c>
      <c r="H79" s="5"/>
      <c r="I79" s="13"/>
      <c r="J79" s="28"/>
    </row>
    <row r="80" spans="1:10" ht="12.75" customHeight="1">
      <c r="A80" s="12" t="s">
        <v>131</v>
      </c>
      <c r="B80" s="5" t="s">
        <v>10</v>
      </c>
      <c r="C80" s="25" t="s">
        <v>194</v>
      </c>
      <c r="D80" s="3" t="s">
        <v>12</v>
      </c>
      <c r="E80" s="3" t="s">
        <v>35</v>
      </c>
      <c r="F80" s="6" t="s">
        <v>153</v>
      </c>
      <c r="G80" s="5" t="s">
        <v>154</v>
      </c>
      <c r="H80" s="5"/>
      <c r="I80" s="13"/>
      <c r="J80" s="28"/>
    </row>
    <row r="81" spans="1:10" ht="12.75" customHeight="1">
      <c r="A81" s="12" t="s">
        <v>131</v>
      </c>
      <c r="B81" s="5" t="s">
        <v>10</v>
      </c>
      <c r="C81" s="25" t="s">
        <v>194</v>
      </c>
      <c r="D81" s="3" t="s">
        <v>12</v>
      </c>
      <c r="E81" s="3" t="s">
        <v>17</v>
      </c>
      <c r="F81" s="6" t="s">
        <v>155</v>
      </c>
      <c r="G81" s="5" t="s">
        <v>156</v>
      </c>
      <c r="H81" s="5"/>
      <c r="I81" s="13"/>
      <c r="J81" s="28"/>
    </row>
    <row r="82" spans="1:10" ht="12.75" customHeight="1" thickBot="1">
      <c r="A82" s="78" t="s">
        <v>131</v>
      </c>
      <c r="B82" s="72" t="s">
        <v>10</v>
      </c>
      <c r="C82" s="73" t="s">
        <v>194</v>
      </c>
      <c r="D82" s="71" t="s">
        <v>12</v>
      </c>
      <c r="E82" s="71" t="s">
        <v>20</v>
      </c>
      <c r="F82" s="74" t="s">
        <v>157</v>
      </c>
      <c r="G82" s="72" t="s">
        <v>81</v>
      </c>
      <c r="H82" s="72">
        <f>G78+G79+G80+G81+G82</f>
        <v>867</v>
      </c>
      <c r="I82" s="75">
        <v>2</v>
      </c>
      <c r="J82" s="28"/>
    </row>
    <row r="83" spans="1:10" ht="12.75" customHeight="1" thickTop="1">
      <c r="A83" s="76" t="s">
        <v>132</v>
      </c>
      <c r="B83" s="67" t="s">
        <v>10</v>
      </c>
      <c r="C83" s="68" t="s">
        <v>194</v>
      </c>
      <c r="D83" s="66" t="s">
        <v>12</v>
      </c>
      <c r="E83" s="66" t="s">
        <v>35</v>
      </c>
      <c r="F83" s="69" t="s">
        <v>158</v>
      </c>
      <c r="G83" s="67" t="s">
        <v>159</v>
      </c>
      <c r="H83" s="67"/>
      <c r="I83" s="70"/>
      <c r="J83" s="28"/>
    </row>
    <row r="84" spans="1:10" ht="12.75" customHeight="1">
      <c r="A84" s="12" t="s">
        <v>132</v>
      </c>
      <c r="B84" s="5" t="s">
        <v>10</v>
      </c>
      <c r="C84" s="25" t="s">
        <v>194</v>
      </c>
      <c r="D84" s="3" t="s">
        <v>12</v>
      </c>
      <c r="E84" s="3" t="s">
        <v>16</v>
      </c>
      <c r="F84" s="6" t="s">
        <v>160</v>
      </c>
      <c r="G84" s="5" t="s">
        <v>112</v>
      </c>
      <c r="H84" s="5"/>
      <c r="I84" s="13"/>
      <c r="J84" s="28"/>
    </row>
    <row r="85" spans="1:10" ht="12.75" customHeight="1">
      <c r="A85" s="12" t="s">
        <v>132</v>
      </c>
      <c r="B85" s="5" t="s">
        <v>10</v>
      </c>
      <c r="C85" s="25" t="s">
        <v>194</v>
      </c>
      <c r="D85" s="3" t="s">
        <v>12</v>
      </c>
      <c r="E85" s="3" t="s">
        <v>17</v>
      </c>
      <c r="F85" s="6" t="s">
        <v>161</v>
      </c>
      <c r="G85" s="5" t="s">
        <v>143</v>
      </c>
      <c r="H85" s="5"/>
      <c r="I85" s="13"/>
      <c r="J85" s="28"/>
    </row>
    <row r="86" spans="1:10" ht="12.75" customHeight="1">
      <c r="A86" s="12" t="s">
        <v>132</v>
      </c>
      <c r="B86" s="5" t="s">
        <v>10</v>
      </c>
      <c r="C86" s="25" t="s">
        <v>194</v>
      </c>
      <c r="D86" s="3" t="s">
        <v>12</v>
      </c>
      <c r="E86" s="3" t="s">
        <v>20</v>
      </c>
      <c r="F86" s="6" t="s">
        <v>162</v>
      </c>
      <c r="G86" s="5" t="s">
        <v>80</v>
      </c>
      <c r="H86" s="5"/>
      <c r="I86" s="13"/>
      <c r="J86" s="28"/>
    </row>
    <row r="87" spans="1:10" ht="12.75" customHeight="1" thickBot="1">
      <c r="A87" s="78" t="s">
        <v>132</v>
      </c>
      <c r="B87" s="72" t="s">
        <v>10</v>
      </c>
      <c r="C87" s="73" t="s">
        <v>194</v>
      </c>
      <c r="D87" s="71" t="s">
        <v>12</v>
      </c>
      <c r="E87" s="71" t="s">
        <v>13</v>
      </c>
      <c r="F87" s="74" t="s">
        <v>163</v>
      </c>
      <c r="G87" s="72" t="s">
        <v>164</v>
      </c>
      <c r="H87" s="72">
        <f>G83+G84+G85+G86+G87</f>
        <v>795</v>
      </c>
      <c r="I87" s="75">
        <v>3</v>
      </c>
      <c r="J87" s="28"/>
    </row>
    <row r="88" spans="1:10" ht="12.75" customHeight="1" thickTop="1">
      <c r="A88" s="76" t="s">
        <v>130</v>
      </c>
      <c r="B88" s="67" t="s">
        <v>10</v>
      </c>
      <c r="C88" s="68" t="s">
        <v>194</v>
      </c>
      <c r="D88" s="66" t="s">
        <v>12</v>
      </c>
      <c r="E88" s="66" t="s">
        <v>35</v>
      </c>
      <c r="F88" s="69" t="s">
        <v>140</v>
      </c>
      <c r="G88" s="67" t="s">
        <v>141</v>
      </c>
      <c r="H88" s="67"/>
      <c r="I88" s="70"/>
      <c r="J88" s="28"/>
    </row>
    <row r="89" spans="1:10" ht="12.75" customHeight="1">
      <c r="A89" s="12" t="s">
        <v>130</v>
      </c>
      <c r="B89" s="5" t="s">
        <v>10</v>
      </c>
      <c r="C89" s="25" t="s">
        <v>194</v>
      </c>
      <c r="D89" s="3" t="s">
        <v>12</v>
      </c>
      <c r="E89" s="3" t="s">
        <v>17</v>
      </c>
      <c r="F89" s="6" t="s">
        <v>142</v>
      </c>
      <c r="G89" s="5" t="s">
        <v>143</v>
      </c>
      <c r="H89" s="5"/>
      <c r="I89" s="13"/>
      <c r="J89" s="28"/>
    </row>
    <row r="90" spans="1:10" ht="12.75" customHeight="1">
      <c r="A90" s="12" t="s">
        <v>130</v>
      </c>
      <c r="B90" s="5" t="s">
        <v>10</v>
      </c>
      <c r="C90" s="25" t="s">
        <v>194</v>
      </c>
      <c r="D90" s="3" t="s">
        <v>12</v>
      </c>
      <c r="E90" s="3" t="s">
        <v>16</v>
      </c>
      <c r="F90" s="6" t="s">
        <v>144</v>
      </c>
      <c r="G90" s="5" t="s">
        <v>145</v>
      </c>
      <c r="H90" s="5"/>
      <c r="I90" s="13"/>
      <c r="J90" s="28"/>
    </row>
    <row r="91" spans="1:10" ht="12.75" customHeight="1">
      <c r="A91" s="12" t="s">
        <v>130</v>
      </c>
      <c r="B91" s="5" t="s">
        <v>10</v>
      </c>
      <c r="C91" s="25" t="s">
        <v>194</v>
      </c>
      <c r="D91" s="3" t="s">
        <v>12</v>
      </c>
      <c r="E91" s="3" t="s">
        <v>20</v>
      </c>
      <c r="F91" s="6" t="s">
        <v>146</v>
      </c>
      <c r="G91" s="5" t="s">
        <v>136</v>
      </c>
      <c r="H91" s="5"/>
      <c r="I91" s="13"/>
      <c r="J91" s="28"/>
    </row>
    <row r="92" spans="1:10" ht="12.75" customHeight="1" thickBot="1">
      <c r="A92" s="78" t="s">
        <v>130</v>
      </c>
      <c r="B92" s="72" t="s">
        <v>10</v>
      </c>
      <c r="C92" s="73" t="s">
        <v>194</v>
      </c>
      <c r="D92" s="71" t="s">
        <v>12</v>
      </c>
      <c r="E92" s="71" t="s">
        <v>13</v>
      </c>
      <c r="F92" s="74" t="s">
        <v>147</v>
      </c>
      <c r="G92" s="72" t="s">
        <v>148</v>
      </c>
      <c r="H92" s="72">
        <f>G88+G89+G90+G91+G92</f>
        <v>753</v>
      </c>
      <c r="I92" s="75">
        <v>4</v>
      </c>
      <c r="J92" s="28"/>
    </row>
    <row r="93" spans="1:10" ht="12.75" customHeight="1" thickTop="1">
      <c r="A93" s="76" t="s">
        <v>129</v>
      </c>
      <c r="B93" s="67" t="s">
        <v>10</v>
      </c>
      <c r="C93" s="68" t="s">
        <v>194</v>
      </c>
      <c r="D93" s="66" t="s">
        <v>12</v>
      </c>
      <c r="E93" s="66" t="s">
        <v>16</v>
      </c>
      <c r="F93" s="69" t="s">
        <v>193</v>
      </c>
      <c r="G93" s="67" t="s">
        <v>159</v>
      </c>
      <c r="H93" s="67"/>
      <c r="I93" s="70"/>
      <c r="J93" s="28"/>
    </row>
    <row r="94" spans="1:10" ht="12.75" customHeight="1">
      <c r="A94" s="12" t="s">
        <v>129</v>
      </c>
      <c r="B94" s="5" t="s">
        <v>10</v>
      </c>
      <c r="C94" s="25" t="s">
        <v>194</v>
      </c>
      <c r="D94" s="3" t="s">
        <v>12</v>
      </c>
      <c r="E94" s="3" t="s">
        <v>17</v>
      </c>
      <c r="F94" s="6" t="s">
        <v>134</v>
      </c>
      <c r="G94" s="5" t="s">
        <v>94</v>
      </c>
      <c r="H94" s="5"/>
      <c r="I94" s="13"/>
      <c r="J94" s="28"/>
    </row>
    <row r="95" spans="1:10" ht="12.75" customHeight="1">
      <c r="A95" s="12" t="s">
        <v>129</v>
      </c>
      <c r="B95" s="5" t="s">
        <v>10</v>
      </c>
      <c r="C95" s="25" t="s">
        <v>194</v>
      </c>
      <c r="D95" s="3" t="s">
        <v>12</v>
      </c>
      <c r="E95" s="3" t="s">
        <v>35</v>
      </c>
      <c r="F95" s="6" t="s">
        <v>135</v>
      </c>
      <c r="G95" s="5" t="s">
        <v>136</v>
      </c>
      <c r="H95" s="5"/>
      <c r="I95" s="13"/>
      <c r="J95" s="28"/>
    </row>
    <row r="96" spans="1:10" ht="12.75" customHeight="1">
      <c r="A96" s="12" t="s">
        <v>129</v>
      </c>
      <c r="B96" s="5" t="s">
        <v>10</v>
      </c>
      <c r="C96" s="25" t="s">
        <v>194</v>
      </c>
      <c r="D96" s="3" t="s">
        <v>12</v>
      </c>
      <c r="E96" s="3" t="s">
        <v>20</v>
      </c>
      <c r="F96" s="6" t="s">
        <v>137</v>
      </c>
      <c r="G96" s="5" t="s">
        <v>106</v>
      </c>
      <c r="H96" s="5"/>
      <c r="I96" s="13"/>
      <c r="J96" s="28"/>
    </row>
    <row r="97" spans="1:10" ht="12.75" customHeight="1" thickBot="1">
      <c r="A97" s="78" t="s">
        <v>129</v>
      </c>
      <c r="B97" s="72" t="s">
        <v>10</v>
      </c>
      <c r="C97" s="73" t="s">
        <v>194</v>
      </c>
      <c r="D97" s="71" t="s">
        <v>12</v>
      </c>
      <c r="E97" s="71" t="s">
        <v>13</v>
      </c>
      <c r="F97" s="74" t="s">
        <v>138</v>
      </c>
      <c r="G97" s="72" t="s">
        <v>139</v>
      </c>
      <c r="H97" s="72">
        <f>G93+G94+G95+G96+G97</f>
        <v>698</v>
      </c>
      <c r="I97" s="75">
        <v>5</v>
      </c>
      <c r="J97" s="28"/>
    </row>
    <row r="98" spans="1:10" ht="12.75" customHeight="1" thickTop="1">
      <c r="A98" s="76" t="s">
        <v>127</v>
      </c>
      <c r="B98" s="67" t="s">
        <v>10</v>
      </c>
      <c r="C98" s="68" t="s">
        <v>194</v>
      </c>
      <c r="D98" s="66" t="s">
        <v>12</v>
      </c>
      <c r="E98" s="66" t="s">
        <v>16</v>
      </c>
      <c r="F98" s="69" t="s">
        <v>175</v>
      </c>
      <c r="G98" s="67" t="s">
        <v>79</v>
      </c>
      <c r="H98" s="89"/>
      <c r="I98" s="90"/>
      <c r="J98" s="28"/>
    </row>
    <row r="99" spans="1:10" ht="12.75" customHeight="1">
      <c r="A99" s="12" t="s">
        <v>127</v>
      </c>
      <c r="B99" s="5" t="s">
        <v>10</v>
      </c>
      <c r="C99" s="25" t="s">
        <v>194</v>
      </c>
      <c r="D99" s="3" t="s">
        <v>12</v>
      </c>
      <c r="E99" s="3" t="s">
        <v>35</v>
      </c>
      <c r="F99" s="6" t="s">
        <v>176</v>
      </c>
      <c r="G99" s="5" t="s">
        <v>177</v>
      </c>
      <c r="H99" s="24"/>
      <c r="I99" s="32"/>
      <c r="J99" s="28"/>
    </row>
    <row r="100" spans="1:10" ht="12.75" customHeight="1">
      <c r="A100" s="12" t="s">
        <v>127</v>
      </c>
      <c r="B100" s="5" t="s">
        <v>10</v>
      </c>
      <c r="C100" s="25" t="s">
        <v>194</v>
      </c>
      <c r="D100" s="3" t="s">
        <v>12</v>
      </c>
      <c r="E100" s="3" t="s">
        <v>20</v>
      </c>
      <c r="F100" s="6" t="s">
        <v>178</v>
      </c>
      <c r="G100" s="5" t="s">
        <v>179</v>
      </c>
      <c r="H100" s="24"/>
      <c r="I100" s="32"/>
      <c r="J100" s="28"/>
    </row>
    <row r="101" spans="1:10" ht="12.75" customHeight="1">
      <c r="A101" s="12" t="s">
        <v>127</v>
      </c>
      <c r="B101" s="5" t="s">
        <v>10</v>
      </c>
      <c r="C101" s="25" t="s">
        <v>194</v>
      </c>
      <c r="D101" s="3" t="s">
        <v>12</v>
      </c>
      <c r="E101" s="3" t="s">
        <v>17</v>
      </c>
      <c r="F101" s="6" t="s">
        <v>180</v>
      </c>
      <c r="G101" s="5" t="s">
        <v>181</v>
      </c>
      <c r="H101" s="24"/>
      <c r="I101" s="32"/>
      <c r="J101" s="28"/>
    </row>
    <row r="102" spans="1:10" ht="12.75" customHeight="1" thickBot="1">
      <c r="A102" s="78" t="s">
        <v>127</v>
      </c>
      <c r="B102" s="72" t="s">
        <v>10</v>
      </c>
      <c r="C102" s="73" t="s">
        <v>194</v>
      </c>
      <c r="D102" s="71" t="s">
        <v>12</v>
      </c>
      <c r="E102" s="71" t="s">
        <v>13</v>
      </c>
      <c r="F102" s="74" t="s">
        <v>182</v>
      </c>
      <c r="G102" s="72" t="s">
        <v>183</v>
      </c>
      <c r="H102" s="72">
        <f>G98+G99+G100+G101+G102</f>
        <v>626</v>
      </c>
      <c r="I102" s="75">
        <v>6</v>
      </c>
      <c r="J102" s="28"/>
    </row>
    <row r="103" spans="1:10" ht="12.75" customHeight="1" thickTop="1">
      <c r="A103" s="76" t="s">
        <v>133</v>
      </c>
      <c r="B103" s="67" t="s">
        <v>10</v>
      </c>
      <c r="C103" s="68" t="s">
        <v>194</v>
      </c>
      <c r="D103" s="66" t="s">
        <v>12</v>
      </c>
      <c r="E103" s="66" t="s">
        <v>16</v>
      </c>
      <c r="F103" s="69" t="s">
        <v>165</v>
      </c>
      <c r="G103" s="67" t="s">
        <v>166</v>
      </c>
      <c r="H103" s="67"/>
      <c r="I103" s="70"/>
      <c r="J103" s="28"/>
    </row>
    <row r="104" spans="1:10" ht="12.75" customHeight="1">
      <c r="A104" s="12" t="s">
        <v>133</v>
      </c>
      <c r="B104" s="5" t="s">
        <v>10</v>
      </c>
      <c r="C104" s="25" t="s">
        <v>194</v>
      </c>
      <c r="D104" s="3" t="s">
        <v>12</v>
      </c>
      <c r="E104" s="3" t="s">
        <v>20</v>
      </c>
      <c r="F104" s="6" t="s">
        <v>167</v>
      </c>
      <c r="G104" s="5" t="s">
        <v>168</v>
      </c>
      <c r="H104" s="5"/>
      <c r="I104" s="13"/>
      <c r="J104" s="28"/>
    </row>
    <row r="105" spans="1:10" ht="12.75" customHeight="1">
      <c r="A105" s="12" t="s">
        <v>133</v>
      </c>
      <c r="B105" s="5" t="s">
        <v>10</v>
      </c>
      <c r="C105" s="25" t="s">
        <v>194</v>
      </c>
      <c r="D105" s="3" t="s">
        <v>12</v>
      </c>
      <c r="E105" s="3" t="s">
        <v>13</v>
      </c>
      <c r="F105" s="6" t="s">
        <v>169</v>
      </c>
      <c r="G105" s="5" t="s">
        <v>170</v>
      </c>
      <c r="H105" s="5"/>
      <c r="I105" s="13"/>
      <c r="J105" s="28"/>
    </row>
    <row r="106" spans="1:10" ht="12.75" customHeight="1">
      <c r="A106" s="12" t="s">
        <v>133</v>
      </c>
      <c r="B106" s="5" t="s">
        <v>10</v>
      </c>
      <c r="C106" s="25" t="s">
        <v>194</v>
      </c>
      <c r="D106" s="3" t="s">
        <v>12</v>
      </c>
      <c r="E106" s="3" t="s">
        <v>35</v>
      </c>
      <c r="F106" s="6" t="s">
        <v>171</v>
      </c>
      <c r="G106" s="5" t="s">
        <v>172</v>
      </c>
      <c r="H106" s="5"/>
      <c r="I106" s="13"/>
      <c r="J106" s="28"/>
    </row>
    <row r="107" spans="1:10" ht="12.75" customHeight="1" thickBot="1">
      <c r="A107" s="14" t="s">
        <v>133</v>
      </c>
      <c r="B107" s="16" t="s">
        <v>10</v>
      </c>
      <c r="C107" s="26" t="s">
        <v>194</v>
      </c>
      <c r="D107" s="15" t="s">
        <v>12</v>
      </c>
      <c r="E107" s="15" t="s">
        <v>17</v>
      </c>
      <c r="F107" s="17" t="s">
        <v>173</v>
      </c>
      <c r="G107" s="16" t="s">
        <v>174</v>
      </c>
      <c r="H107" s="16">
        <f>G103+G104+G105+G106+107</f>
        <v>1046</v>
      </c>
      <c r="I107" s="18" t="s">
        <v>195</v>
      </c>
      <c r="J107" s="28"/>
    </row>
    <row r="108" spans="9:10" ht="12.75" customHeight="1">
      <c r="I108" s="28"/>
      <c r="J108" s="28"/>
    </row>
  </sheetData>
  <sheetProtection/>
  <mergeCells count="15">
    <mergeCell ref="A69:I69"/>
    <mergeCell ref="A70:I70"/>
    <mergeCell ref="A71:I71"/>
    <mergeCell ref="A12:I12"/>
    <mergeCell ref="A13:I13"/>
    <mergeCell ref="A30:I30"/>
    <mergeCell ref="A31:I31"/>
    <mergeCell ref="A32:I32"/>
    <mergeCell ref="A45:I45"/>
    <mergeCell ref="A1:I1"/>
    <mergeCell ref="A2:I2"/>
    <mergeCell ref="A3:I3"/>
    <mergeCell ref="A46:I46"/>
    <mergeCell ref="A47:I47"/>
    <mergeCell ref="A11:I11"/>
  </mergeCells>
  <printOptions horizontalCentered="1"/>
  <pageMargins left="0.35433070866141736" right="0.2362204724409449" top="0.11811023622047245" bottom="0.11811023622047245" header="0" footer="0"/>
  <pageSetup fitToHeight="0" orientation="portrait" paperSize="9" scale="9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Matthew Bryant</cp:lastModifiedBy>
  <cp:lastPrinted>2014-07-21T14:54:48Z</cp:lastPrinted>
  <dcterms:created xsi:type="dcterms:W3CDTF">2014-07-20T18:55:57Z</dcterms:created>
  <dcterms:modified xsi:type="dcterms:W3CDTF">2014-09-18T19:20:47Z</dcterms:modified>
  <cp:category/>
  <cp:version/>
  <cp:contentType/>
  <cp:contentStatus/>
</cp:coreProperties>
</file>