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icholsonC/Documents/My Documents/Documents/Craig Nicholson/Paraswimming/Competition review group/Consideration Times for Events/"/>
    </mc:Choice>
  </mc:AlternateContent>
  <bookViews>
    <workbookView xWindow="6680" yWindow="460" windowWidth="16820" windowHeight="15980" tabRatio="811" activeTab="2"/>
  </bookViews>
  <sheets>
    <sheet name="IPC Swimming - Events Female" sheetId="1" state="hidden" r:id="rId1"/>
    <sheet name="IPC Swimming Events - Male" sheetId="3" r:id="rId2"/>
    <sheet name="IPC Swimming - Event Female" sheetId="5" r:id="rId3"/>
  </sheets>
  <definedNames>
    <definedName name="_xlnm.Print_Area" localSheetId="2">'IPC Swimming - Event Female'!$A$1:$I$117</definedName>
    <definedName name="_xlnm.Print_Area" localSheetId="1">'IPC Swimming Events - Male'!$A$1:$I$120</definedName>
    <definedName name="_xlnm.Print_Titles" localSheetId="0">'IPC Swimming - Events Female'!$A:$N,'IPC Swimming - Events Female'!$1:$1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5" l="1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115" i="5"/>
  <c r="H115" i="5"/>
  <c r="G115" i="5"/>
  <c r="F115" i="5"/>
  <c r="E115" i="5"/>
  <c r="D115" i="5"/>
  <c r="C115" i="5"/>
  <c r="I114" i="5"/>
  <c r="H114" i="5"/>
  <c r="G114" i="5"/>
  <c r="F114" i="5"/>
  <c r="E114" i="5"/>
  <c r="D114" i="5"/>
  <c r="C114" i="5"/>
  <c r="I113" i="5"/>
  <c r="H113" i="5"/>
  <c r="G113" i="5"/>
  <c r="F113" i="5"/>
  <c r="E113" i="5"/>
  <c r="D113" i="5"/>
  <c r="C113" i="5"/>
  <c r="I112" i="5"/>
  <c r="H112" i="5"/>
  <c r="G112" i="5"/>
  <c r="F112" i="5"/>
  <c r="E112" i="5"/>
  <c r="D112" i="5"/>
  <c r="C112" i="5"/>
  <c r="I111" i="5"/>
  <c r="H111" i="5"/>
  <c r="G111" i="5"/>
  <c r="F111" i="5"/>
  <c r="E111" i="5"/>
  <c r="D111" i="5"/>
  <c r="C111" i="5"/>
  <c r="I110" i="5"/>
  <c r="H110" i="5"/>
  <c r="G110" i="5"/>
  <c r="F110" i="5"/>
  <c r="E110" i="5"/>
  <c r="D110" i="5"/>
  <c r="C110" i="5"/>
  <c r="I109" i="5"/>
  <c r="H109" i="5"/>
  <c r="G109" i="5"/>
  <c r="F109" i="5"/>
  <c r="E109" i="5"/>
  <c r="D109" i="5"/>
  <c r="C109" i="5"/>
  <c r="I108" i="5"/>
  <c r="H108" i="5"/>
  <c r="G108" i="5"/>
  <c r="F108" i="5"/>
  <c r="E108" i="5"/>
  <c r="D108" i="5"/>
  <c r="C108" i="5"/>
  <c r="I107" i="5"/>
  <c r="H107" i="5"/>
  <c r="G107" i="5"/>
  <c r="F107" i="5"/>
  <c r="E107" i="5"/>
  <c r="D107" i="5"/>
  <c r="C107" i="5"/>
  <c r="I106" i="5"/>
  <c r="H106" i="5"/>
  <c r="G106" i="5"/>
  <c r="F106" i="5"/>
  <c r="E106" i="5"/>
  <c r="D106" i="5"/>
  <c r="C106" i="5"/>
  <c r="I104" i="5"/>
  <c r="H104" i="5"/>
  <c r="G104" i="5"/>
  <c r="F104" i="5"/>
  <c r="E104" i="5"/>
  <c r="D104" i="5"/>
  <c r="C104" i="5"/>
  <c r="I103" i="5"/>
  <c r="H103" i="5"/>
  <c r="G103" i="5"/>
  <c r="F103" i="5"/>
  <c r="E103" i="5"/>
  <c r="D103" i="5"/>
  <c r="C103" i="5"/>
  <c r="I102" i="5"/>
  <c r="H102" i="5"/>
  <c r="G102" i="5"/>
  <c r="F102" i="5"/>
  <c r="E102" i="5"/>
  <c r="D102" i="5"/>
  <c r="C102" i="5"/>
  <c r="I101" i="5"/>
  <c r="H101" i="5"/>
  <c r="G101" i="5"/>
  <c r="F101" i="5"/>
  <c r="E101" i="5"/>
  <c r="D101" i="5"/>
  <c r="C101" i="5"/>
  <c r="I99" i="5"/>
  <c r="H99" i="5"/>
  <c r="G99" i="5"/>
  <c r="F99" i="5"/>
  <c r="E99" i="5"/>
  <c r="D99" i="5"/>
  <c r="C99" i="5"/>
  <c r="I98" i="5"/>
  <c r="H98" i="5"/>
  <c r="G98" i="5"/>
  <c r="F98" i="5"/>
  <c r="E98" i="5"/>
  <c r="D98" i="5"/>
  <c r="C98" i="5"/>
  <c r="I97" i="5"/>
  <c r="H97" i="5"/>
  <c r="G97" i="5"/>
  <c r="F97" i="5"/>
  <c r="E97" i="5"/>
  <c r="D97" i="5"/>
  <c r="C97" i="5"/>
  <c r="I96" i="5"/>
  <c r="H96" i="5"/>
  <c r="G96" i="5"/>
  <c r="F96" i="5"/>
  <c r="E96" i="5"/>
  <c r="D96" i="5"/>
  <c r="C96" i="5"/>
  <c r="I95" i="5"/>
  <c r="H95" i="5"/>
  <c r="G95" i="5"/>
  <c r="F95" i="5"/>
  <c r="E95" i="5"/>
  <c r="D95" i="5"/>
  <c r="C95" i="5"/>
  <c r="I94" i="5"/>
  <c r="H94" i="5"/>
  <c r="G94" i="5"/>
  <c r="F94" i="5"/>
  <c r="E94" i="5"/>
  <c r="D94" i="5"/>
  <c r="C94" i="5"/>
  <c r="I93" i="5"/>
  <c r="H93" i="5"/>
  <c r="G93" i="5"/>
  <c r="F93" i="5"/>
  <c r="E93" i="5"/>
  <c r="D93" i="5"/>
  <c r="C93" i="5"/>
  <c r="I91" i="5"/>
  <c r="H91" i="5"/>
  <c r="G91" i="5"/>
  <c r="F91" i="5"/>
  <c r="E91" i="5"/>
  <c r="D91" i="5"/>
  <c r="C91" i="5"/>
  <c r="I90" i="5"/>
  <c r="H90" i="5"/>
  <c r="G90" i="5"/>
  <c r="F90" i="5"/>
  <c r="E90" i="5"/>
  <c r="D90" i="5"/>
  <c r="C90" i="5"/>
  <c r="I89" i="5"/>
  <c r="H89" i="5"/>
  <c r="G89" i="5"/>
  <c r="F89" i="5"/>
  <c r="E89" i="5"/>
  <c r="D89" i="5"/>
  <c r="C89" i="5"/>
  <c r="I88" i="5"/>
  <c r="H88" i="5"/>
  <c r="G88" i="5"/>
  <c r="F88" i="5"/>
  <c r="E88" i="5"/>
  <c r="D88" i="5"/>
  <c r="C88" i="5"/>
  <c r="I87" i="5"/>
  <c r="H87" i="5"/>
  <c r="G87" i="5"/>
  <c r="F87" i="5"/>
  <c r="E87" i="5"/>
  <c r="D87" i="5"/>
  <c r="C87" i="5"/>
  <c r="I86" i="5"/>
  <c r="H86" i="5"/>
  <c r="G86" i="5"/>
  <c r="F86" i="5"/>
  <c r="E86" i="5"/>
  <c r="D86" i="5"/>
  <c r="C86" i="5"/>
  <c r="I85" i="5"/>
  <c r="H85" i="5"/>
  <c r="G85" i="5"/>
  <c r="F85" i="5"/>
  <c r="E85" i="5"/>
  <c r="D85" i="5"/>
  <c r="C85" i="5"/>
  <c r="I83" i="5"/>
  <c r="H83" i="5"/>
  <c r="G83" i="5"/>
  <c r="F83" i="5"/>
  <c r="E83" i="5"/>
  <c r="D83" i="5"/>
  <c r="C83" i="5"/>
  <c r="I82" i="5"/>
  <c r="H82" i="5"/>
  <c r="G82" i="5"/>
  <c r="F82" i="5"/>
  <c r="E82" i="5"/>
  <c r="D82" i="5"/>
  <c r="C82" i="5"/>
  <c r="I81" i="5"/>
  <c r="H81" i="5"/>
  <c r="G81" i="5"/>
  <c r="F81" i="5"/>
  <c r="E81" i="5"/>
  <c r="D81" i="5"/>
  <c r="C81" i="5"/>
  <c r="I80" i="5"/>
  <c r="H80" i="5"/>
  <c r="G80" i="5"/>
  <c r="F80" i="5"/>
  <c r="E80" i="5"/>
  <c r="D80" i="5"/>
  <c r="C80" i="5"/>
  <c r="I79" i="5"/>
  <c r="H79" i="5"/>
  <c r="G79" i="5"/>
  <c r="F79" i="5"/>
  <c r="E79" i="5"/>
  <c r="D79" i="5"/>
  <c r="C79" i="5"/>
  <c r="I78" i="5"/>
  <c r="H78" i="5"/>
  <c r="G78" i="5"/>
  <c r="F78" i="5"/>
  <c r="E78" i="5"/>
  <c r="D78" i="5"/>
  <c r="C78" i="5"/>
  <c r="I77" i="5"/>
  <c r="H77" i="5"/>
  <c r="G77" i="5"/>
  <c r="F77" i="5"/>
  <c r="E77" i="5"/>
  <c r="D77" i="5"/>
  <c r="C77" i="5"/>
  <c r="I76" i="5"/>
  <c r="H76" i="5"/>
  <c r="G76" i="5"/>
  <c r="F76" i="5"/>
  <c r="E76" i="5"/>
  <c r="D76" i="5"/>
  <c r="C76" i="5"/>
  <c r="I75" i="5"/>
  <c r="H75" i="5"/>
  <c r="G75" i="5"/>
  <c r="F75" i="5"/>
  <c r="E75" i="5"/>
  <c r="D75" i="5"/>
  <c r="C75" i="5"/>
  <c r="I74" i="5"/>
  <c r="H74" i="5"/>
  <c r="G74" i="5"/>
  <c r="F74" i="5"/>
  <c r="E74" i="5"/>
  <c r="D74" i="5"/>
  <c r="C74" i="5"/>
  <c r="I72" i="5"/>
  <c r="H72" i="5"/>
  <c r="G72" i="5"/>
  <c r="F72" i="5"/>
  <c r="E72" i="5"/>
  <c r="D72" i="5"/>
  <c r="C72" i="5"/>
  <c r="I71" i="5"/>
  <c r="H71" i="5"/>
  <c r="G71" i="5"/>
  <c r="F71" i="5"/>
  <c r="E71" i="5"/>
  <c r="D71" i="5"/>
  <c r="C71" i="5"/>
  <c r="I70" i="5"/>
  <c r="H70" i="5"/>
  <c r="G70" i="5"/>
  <c r="F70" i="5"/>
  <c r="E70" i="5"/>
  <c r="D70" i="5"/>
  <c r="C70" i="5"/>
  <c r="I68" i="5"/>
  <c r="H68" i="5"/>
  <c r="G68" i="5"/>
  <c r="F68" i="5"/>
  <c r="E68" i="5"/>
  <c r="D68" i="5"/>
  <c r="C68" i="5"/>
  <c r="I67" i="5"/>
  <c r="H67" i="5"/>
  <c r="G67" i="5"/>
  <c r="F67" i="5"/>
  <c r="E67" i="5"/>
  <c r="D67" i="5"/>
  <c r="C67" i="5"/>
  <c r="I66" i="5"/>
  <c r="H66" i="5"/>
  <c r="G66" i="5"/>
  <c r="F66" i="5"/>
  <c r="E66" i="5"/>
  <c r="D66" i="5"/>
  <c r="C66" i="5"/>
  <c r="I65" i="5"/>
  <c r="H65" i="5"/>
  <c r="G65" i="5"/>
  <c r="F65" i="5"/>
  <c r="E65" i="5"/>
  <c r="D65" i="5"/>
  <c r="C65" i="5"/>
  <c r="I64" i="5"/>
  <c r="H64" i="5"/>
  <c r="G64" i="5"/>
  <c r="F64" i="5"/>
  <c r="E64" i="5"/>
  <c r="D64" i="5"/>
  <c r="C64" i="5"/>
  <c r="I63" i="5"/>
  <c r="H63" i="5"/>
  <c r="G63" i="5"/>
  <c r="F63" i="5"/>
  <c r="E63" i="5"/>
  <c r="D63" i="5"/>
  <c r="C63" i="5"/>
  <c r="I62" i="5"/>
  <c r="H62" i="5"/>
  <c r="G62" i="5"/>
  <c r="F62" i="5"/>
  <c r="E62" i="5"/>
  <c r="D62" i="5"/>
  <c r="C62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8" i="1"/>
  <c r="L59" i="1"/>
  <c r="L60" i="1"/>
  <c r="L61" i="1"/>
  <c r="L62" i="1"/>
  <c r="L63" i="1"/>
  <c r="L64" i="1"/>
  <c r="L65" i="1"/>
  <c r="L66" i="1"/>
  <c r="L68" i="1"/>
  <c r="L69" i="1"/>
  <c r="L70" i="1"/>
  <c r="L72" i="1"/>
  <c r="L73" i="1"/>
  <c r="L74" i="1"/>
  <c r="L75" i="1"/>
  <c r="L76" i="1"/>
  <c r="L77" i="1"/>
  <c r="L78" i="1"/>
  <c r="L79" i="1"/>
  <c r="L80" i="1"/>
  <c r="L81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5" i="1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5" i="3"/>
  <c r="H36" i="3"/>
  <c r="H37" i="3"/>
  <c r="H38" i="3"/>
  <c r="H39" i="3"/>
  <c r="H40" i="3"/>
  <c r="H42" i="3"/>
  <c r="H43" i="3"/>
  <c r="H44" i="3"/>
  <c r="H45" i="3"/>
  <c r="H46" i="3"/>
  <c r="H47" i="3"/>
  <c r="H48" i="3"/>
  <c r="H49" i="3"/>
  <c r="H50" i="3"/>
  <c r="H52" i="3"/>
  <c r="H53" i="3"/>
  <c r="H54" i="3"/>
  <c r="H55" i="3"/>
  <c r="H56" i="3"/>
  <c r="H60" i="3"/>
  <c r="H61" i="3"/>
  <c r="H62" i="3"/>
  <c r="H63" i="3"/>
  <c r="H64" i="3"/>
  <c r="H65" i="3"/>
  <c r="H66" i="3"/>
  <c r="H67" i="3"/>
  <c r="H68" i="3"/>
  <c r="H70" i="3"/>
  <c r="H71" i="3"/>
  <c r="H72" i="3"/>
  <c r="H74" i="3"/>
  <c r="H75" i="3"/>
  <c r="H76" i="3"/>
  <c r="H77" i="3"/>
  <c r="H78" i="3"/>
  <c r="H79" i="3"/>
  <c r="H80" i="3"/>
  <c r="H81" i="3"/>
  <c r="H82" i="3"/>
  <c r="H83" i="3"/>
  <c r="H85" i="3"/>
  <c r="H86" i="3"/>
  <c r="H87" i="3"/>
  <c r="H88" i="3"/>
  <c r="H89" i="3"/>
  <c r="H90" i="3"/>
  <c r="H91" i="3"/>
  <c r="H93" i="3"/>
  <c r="H94" i="3"/>
  <c r="H95" i="3"/>
  <c r="H96" i="3"/>
  <c r="H97" i="3"/>
  <c r="H98" i="3"/>
  <c r="H99" i="3"/>
  <c r="H101" i="3"/>
  <c r="H102" i="3"/>
  <c r="H103" i="3"/>
  <c r="H104" i="3"/>
  <c r="H106" i="3"/>
  <c r="H107" i="3"/>
  <c r="H108" i="3"/>
  <c r="H109" i="3"/>
  <c r="H110" i="3"/>
  <c r="H111" i="3"/>
  <c r="H112" i="3"/>
  <c r="H113" i="3"/>
  <c r="H114" i="3"/>
  <c r="H11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5" i="3"/>
  <c r="K113" i="1"/>
  <c r="K18" i="1"/>
  <c r="K6" i="1"/>
  <c r="K7" i="1"/>
  <c r="K8" i="1"/>
  <c r="K9" i="1"/>
  <c r="K10" i="1"/>
  <c r="K11" i="1"/>
  <c r="K12" i="1"/>
  <c r="K13" i="1"/>
  <c r="K14" i="1"/>
  <c r="K15" i="1"/>
  <c r="K16" i="1"/>
  <c r="K17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5" i="1"/>
  <c r="I5" i="1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70" i="3"/>
  <c r="D70" i="3"/>
  <c r="E70" i="3"/>
  <c r="C71" i="3"/>
  <c r="D71" i="3"/>
  <c r="E71" i="3"/>
  <c r="C72" i="3"/>
  <c r="D72" i="3"/>
  <c r="E72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E5" i="3"/>
  <c r="D5" i="3"/>
  <c r="C5" i="3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1" i="1"/>
  <c r="F92" i="1"/>
  <c r="F93" i="1"/>
  <c r="F94" i="1"/>
  <c r="F95" i="1"/>
  <c r="F96" i="1"/>
  <c r="F97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3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8" i="1"/>
  <c r="D69" i="1"/>
  <c r="D70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2" i="1"/>
  <c r="C53" i="1"/>
  <c r="C54" i="1"/>
  <c r="C55" i="1"/>
  <c r="C56" i="1"/>
  <c r="C58" i="1"/>
  <c r="C59" i="1"/>
  <c r="C60" i="1"/>
  <c r="C61" i="1"/>
  <c r="C62" i="1"/>
  <c r="C63" i="1"/>
  <c r="C64" i="1"/>
  <c r="C65" i="1"/>
  <c r="C66" i="1"/>
  <c r="C68" i="1"/>
  <c r="C69" i="1"/>
  <c r="C70" i="1"/>
  <c r="C72" i="1"/>
  <c r="C73" i="1"/>
  <c r="C74" i="1"/>
  <c r="C75" i="1"/>
  <c r="C76" i="1"/>
  <c r="C77" i="1"/>
  <c r="C78" i="1"/>
  <c r="C79" i="1"/>
  <c r="C80" i="1"/>
  <c r="C81" i="1"/>
  <c r="C83" i="1"/>
  <c r="C84" i="1"/>
  <c r="C85" i="1"/>
  <c r="C86" i="1"/>
  <c r="C87" i="1"/>
  <c r="C88" i="1"/>
  <c r="C89" i="1"/>
  <c r="C91" i="1"/>
  <c r="C92" i="1"/>
  <c r="C93" i="1"/>
  <c r="C94" i="1"/>
  <c r="C95" i="1"/>
  <c r="C96" i="1"/>
  <c r="C97" i="1"/>
  <c r="C99" i="1"/>
  <c r="C100" i="1"/>
  <c r="C101" i="1"/>
  <c r="C102" i="1"/>
  <c r="C104" i="1"/>
  <c r="C105" i="1"/>
  <c r="C106" i="1"/>
  <c r="C107" i="1"/>
  <c r="C108" i="1"/>
  <c r="C109" i="1"/>
  <c r="C110" i="1"/>
  <c r="C111" i="1"/>
  <c r="C112" i="1"/>
  <c r="C113" i="1"/>
  <c r="C5" i="1"/>
  <c r="J105" i="1"/>
  <c r="J106" i="1"/>
  <c r="J107" i="1"/>
  <c r="J108" i="1"/>
  <c r="J109" i="1"/>
  <c r="J110" i="1"/>
  <c r="J111" i="1"/>
  <c r="J112" i="1"/>
  <c r="J113" i="1"/>
  <c r="J104" i="1"/>
  <c r="J100" i="1"/>
  <c r="J101" i="1"/>
  <c r="J102" i="1"/>
  <c r="J99" i="1"/>
  <c r="J92" i="1"/>
  <c r="J93" i="1"/>
  <c r="J94" i="1"/>
  <c r="J95" i="1"/>
  <c r="J96" i="1"/>
  <c r="J97" i="1"/>
  <c r="J91" i="1"/>
  <c r="J84" i="1"/>
  <c r="J85" i="1"/>
  <c r="J86" i="1"/>
  <c r="J87" i="1"/>
  <c r="J88" i="1"/>
  <c r="J89" i="1"/>
  <c r="J83" i="1"/>
  <c r="J73" i="1"/>
  <c r="J74" i="1"/>
  <c r="J75" i="1"/>
  <c r="J76" i="1"/>
  <c r="J77" i="1"/>
  <c r="J78" i="1"/>
  <c r="J79" i="1"/>
  <c r="J80" i="1"/>
  <c r="J81" i="1"/>
  <c r="J72" i="1"/>
  <c r="J69" i="1"/>
  <c r="J70" i="1"/>
  <c r="J68" i="1"/>
  <c r="J59" i="1"/>
  <c r="J60" i="1"/>
  <c r="J61" i="1"/>
  <c r="J62" i="1"/>
  <c r="J63" i="1"/>
  <c r="J64" i="1"/>
  <c r="J65" i="1"/>
  <c r="J66" i="1"/>
  <c r="J58" i="1"/>
  <c r="J53" i="1"/>
  <c r="J54" i="1"/>
  <c r="J55" i="1"/>
  <c r="J56" i="1"/>
  <c r="J52" i="1"/>
  <c r="J43" i="1"/>
  <c r="J44" i="1"/>
  <c r="J45" i="1"/>
  <c r="J46" i="1"/>
  <c r="J47" i="1"/>
  <c r="J48" i="1"/>
  <c r="J49" i="1"/>
  <c r="J50" i="1"/>
  <c r="J42" i="1"/>
  <c r="J36" i="1"/>
  <c r="J37" i="1"/>
  <c r="J38" i="1"/>
  <c r="J39" i="1"/>
  <c r="J40" i="1"/>
  <c r="J35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20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6" i="1"/>
  <c r="G40" i="1"/>
  <c r="H40" i="1"/>
  <c r="I40" i="1"/>
  <c r="M40" i="1"/>
  <c r="N40" i="1"/>
  <c r="F40" i="3"/>
  <c r="G40" i="3"/>
  <c r="I40" i="3"/>
  <c r="N113" i="1"/>
  <c r="N97" i="1"/>
  <c r="N81" i="1"/>
  <c r="N66" i="1"/>
  <c r="N50" i="1"/>
  <c r="N33" i="1"/>
  <c r="N18" i="1"/>
  <c r="I115" i="3"/>
  <c r="I99" i="3"/>
  <c r="I83" i="3"/>
  <c r="I68" i="3"/>
  <c r="I50" i="3"/>
  <c r="I33" i="3"/>
  <c r="I18" i="3"/>
  <c r="M113" i="1"/>
  <c r="M97" i="1"/>
  <c r="M81" i="1"/>
  <c r="M66" i="1"/>
  <c r="M50" i="1"/>
  <c r="M33" i="1"/>
  <c r="M18" i="1"/>
  <c r="G18" i="3"/>
  <c r="F18" i="3"/>
  <c r="G5" i="1"/>
  <c r="H5" i="1"/>
  <c r="M5" i="1"/>
  <c r="N5" i="1"/>
  <c r="G6" i="1"/>
  <c r="H6" i="1"/>
  <c r="I6" i="1"/>
  <c r="M6" i="1"/>
  <c r="N6" i="1"/>
  <c r="G7" i="1"/>
  <c r="H7" i="1"/>
  <c r="I7" i="1"/>
  <c r="M7" i="1"/>
  <c r="N7" i="1"/>
  <c r="G8" i="1"/>
  <c r="H8" i="1"/>
  <c r="I8" i="1"/>
  <c r="M8" i="1"/>
  <c r="N8" i="1"/>
  <c r="G9" i="1"/>
  <c r="H9" i="1"/>
  <c r="I9" i="1"/>
  <c r="M9" i="1"/>
  <c r="N9" i="1"/>
  <c r="G10" i="1"/>
  <c r="H10" i="1"/>
  <c r="I10" i="1"/>
  <c r="M10" i="1"/>
  <c r="N10" i="1"/>
  <c r="G11" i="1"/>
  <c r="H11" i="1"/>
  <c r="I11" i="1"/>
  <c r="M11" i="1"/>
  <c r="N11" i="1"/>
  <c r="G12" i="1"/>
  <c r="H12" i="1"/>
  <c r="I12" i="1"/>
  <c r="M12" i="1"/>
  <c r="N12" i="1"/>
  <c r="G13" i="1"/>
  <c r="H13" i="1"/>
  <c r="I13" i="1"/>
  <c r="M13" i="1"/>
  <c r="N13" i="1"/>
  <c r="G14" i="1"/>
  <c r="H14" i="1"/>
  <c r="I14" i="1"/>
  <c r="M14" i="1"/>
  <c r="N14" i="1"/>
  <c r="G15" i="1"/>
  <c r="H15" i="1"/>
  <c r="I15" i="1"/>
  <c r="M15" i="1"/>
  <c r="N15" i="1"/>
  <c r="G16" i="1"/>
  <c r="H16" i="1"/>
  <c r="I16" i="1"/>
  <c r="M16" i="1"/>
  <c r="N16" i="1"/>
  <c r="G17" i="1"/>
  <c r="H17" i="1"/>
  <c r="I17" i="1"/>
  <c r="M17" i="1"/>
  <c r="N17" i="1"/>
  <c r="G18" i="1"/>
  <c r="H18" i="1"/>
  <c r="I18" i="1"/>
  <c r="G20" i="1"/>
  <c r="H20" i="1"/>
  <c r="I20" i="1"/>
  <c r="M20" i="1"/>
  <c r="N20" i="1"/>
  <c r="G21" i="1"/>
  <c r="H21" i="1"/>
  <c r="I21" i="1"/>
  <c r="M21" i="1"/>
  <c r="N21" i="1"/>
  <c r="G22" i="1"/>
  <c r="H22" i="1"/>
  <c r="I22" i="1"/>
  <c r="M22" i="1"/>
  <c r="N22" i="1"/>
  <c r="G23" i="1"/>
  <c r="H23" i="1"/>
  <c r="I23" i="1"/>
  <c r="M23" i="1"/>
  <c r="N23" i="1"/>
  <c r="G24" i="1"/>
  <c r="H24" i="1"/>
  <c r="I24" i="1"/>
  <c r="M24" i="1"/>
  <c r="N24" i="1"/>
  <c r="G25" i="1"/>
  <c r="H25" i="1"/>
  <c r="I25" i="1"/>
  <c r="M25" i="1"/>
  <c r="N25" i="1"/>
  <c r="G26" i="1"/>
  <c r="H26" i="1"/>
  <c r="I26" i="1"/>
  <c r="M26" i="1"/>
  <c r="N26" i="1"/>
  <c r="G27" i="1"/>
  <c r="H27" i="1"/>
  <c r="I27" i="1"/>
  <c r="M27" i="1"/>
  <c r="N27" i="1"/>
  <c r="G28" i="1"/>
  <c r="H28" i="1"/>
  <c r="I28" i="1"/>
  <c r="M28" i="1"/>
  <c r="N28" i="1"/>
  <c r="G29" i="1"/>
  <c r="H29" i="1"/>
  <c r="I29" i="1"/>
  <c r="M29" i="1"/>
  <c r="N29" i="1"/>
  <c r="G30" i="1"/>
  <c r="H30" i="1"/>
  <c r="I30" i="1"/>
  <c r="M30" i="1"/>
  <c r="N30" i="1"/>
  <c r="G31" i="1"/>
  <c r="H31" i="1"/>
  <c r="I31" i="1"/>
  <c r="M31" i="1"/>
  <c r="N31" i="1"/>
  <c r="G32" i="1"/>
  <c r="H32" i="1"/>
  <c r="I32" i="1"/>
  <c r="M32" i="1"/>
  <c r="N32" i="1"/>
  <c r="G33" i="1"/>
  <c r="H33" i="1"/>
  <c r="I33" i="1"/>
  <c r="G35" i="1"/>
  <c r="H35" i="1"/>
  <c r="I35" i="1"/>
  <c r="M35" i="1"/>
  <c r="N35" i="1"/>
  <c r="G36" i="1"/>
  <c r="H36" i="1"/>
  <c r="I36" i="1"/>
  <c r="M36" i="1"/>
  <c r="N36" i="1"/>
  <c r="G37" i="1"/>
  <c r="H37" i="1"/>
  <c r="I37" i="1"/>
  <c r="M37" i="1"/>
  <c r="N37" i="1"/>
  <c r="G38" i="1"/>
  <c r="H38" i="1"/>
  <c r="I38" i="1"/>
  <c r="M38" i="1"/>
  <c r="N38" i="1"/>
  <c r="G39" i="1"/>
  <c r="H39" i="1"/>
  <c r="I39" i="1"/>
  <c r="M39" i="1"/>
  <c r="N39" i="1"/>
  <c r="G42" i="1"/>
  <c r="H42" i="1"/>
  <c r="I42" i="1"/>
  <c r="M42" i="1"/>
  <c r="N42" i="1"/>
  <c r="G43" i="1"/>
  <c r="H43" i="1"/>
  <c r="I43" i="1"/>
  <c r="M43" i="1"/>
  <c r="N43" i="1"/>
  <c r="G44" i="1"/>
  <c r="H44" i="1"/>
  <c r="I44" i="1"/>
  <c r="M44" i="1"/>
  <c r="N44" i="1"/>
  <c r="G45" i="1"/>
  <c r="H45" i="1"/>
  <c r="I45" i="1"/>
  <c r="M45" i="1"/>
  <c r="N45" i="1"/>
  <c r="G46" i="1"/>
  <c r="H46" i="1"/>
  <c r="I46" i="1"/>
  <c r="M46" i="1"/>
  <c r="N46" i="1"/>
  <c r="G47" i="1"/>
  <c r="H47" i="1"/>
  <c r="I47" i="1"/>
  <c r="M47" i="1"/>
  <c r="N47" i="1"/>
  <c r="G48" i="1"/>
  <c r="H48" i="1"/>
  <c r="I48" i="1"/>
  <c r="M48" i="1"/>
  <c r="N48" i="1"/>
  <c r="G49" i="1"/>
  <c r="H49" i="1"/>
  <c r="I49" i="1"/>
  <c r="M49" i="1"/>
  <c r="N49" i="1"/>
  <c r="G50" i="1"/>
  <c r="H50" i="1"/>
  <c r="I50" i="1"/>
  <c r="G52" i="1"/>
  <c r="H52" i="1"/>
  <c r="I52" i="1"/>
  <c r="M52" i="1"/>
  <c r="N52" i="1"/>
  <c r="G53" i="1"/>
  <c r="H53" i="1"/>
  <c r="I53" i="1"/>
  <c r="M53" i="1"/>
  <c r="N53" i="1"/>
  <c r="G54" i="1"/>
  <c r="H54" i="1"/>
  <c r="I54" i="1"/>
  <c r="M54" i="1"/>
  <c r="N54" i="1"/>
  <c r="G55" i="1"/>
  <c r="H55" i="1"/>
  <c r="I55" i="1"/>
  <c r="M55" i="1"/>
  <c r="N55" i="1"/>
  <c r="G56" i="1"/>
  <c r="H56" i="1"/>
  <c r="I56" i="1"/>
  <c r="M56" i="1"/>
  <c r="N56" i="1"/>
  <c r="G58" i="1"/>
  <c r="H58" i="1"/>
  <c r="I58" i="1"/>
  <c r="M58" i="1"/>
  <c r="N58" i="1"/>
  <c r="G59" i="1"/>
  <c r="H59" i="1"/>
  <c r="I59" i="1"/>
  <c r="M59" i="1"/>
  <c r="N59" i="1"/>
  <c r="G60" i="1"/>
  <c r="H60" i="1"/>
  <c r="I60" i="1"/>
  <c r="M60" i="1"/>
  <c r="N60" i="1"/>
  <c r="G61" i="1"/>
  <c r="H61" i="1"/>
  <c r="I61" i="1"/>
  <c r="M61" i="1"/>
  <c r="N61" i="1"/>
  <c r="G62" i="1"/>
  <c r="H62" i="1"/>
  <c r="I62" i="1"/>
  <c r="M62" i="1"/>
  <c r="N62" i="1"/>
  <c r="G63" i="1"/>
  <c r="H63" i="1"/>
  <c r="I63" i="1"/>
  <c r="M63" i="1"/>
  <c r="N63" i="1"/>
  <c r="G64" i="1"/>
  <c r="H64" i="1"/>
  <c r="I64" i="1"/>
  <c r="M64" i="1"/>
  <c r="N64" i="1"/>
  <c r="G65" i="1"/>
  <c r="H65" i="1"/>
  <c r="I65" i="1"/>
  <c r="M65" i="1"/>
  <c r="N65" i="1"/>
  <c r="G66" i="1"/>
  <c r="H66" i="1"/>
  <c r="I66" i="1"/>
  <c r="G68" i="1"/>
  <c r="H68" i="1"/>
  <c r="I68" i="1"/>
  <c r="M68" i="1"/>
  <c r="N68" i="1"/>
  <c r="G69" i="1"/>
  <c r="H69" i="1"/>
  <c r="I69" i="1"/>
  <c r="M69" i="1"/>
  <c r="N69" i="1"/>
  <c r="G70" i="1"/>
  <c r="H70" i="1"/>
  <c r="I70" i="1"/>
  <c r="M70" i="1"/>
  <c r="N70" i="1"/>
  <c r="G72" i="1"/>
  <c r="H72" i="1"/>
  <c r="I72" i="1"/>
  <c r="M72" i="1"/>
  <c r="N72" i="1"/>
  <c r="G73" i="1"/>
  <c r="H73" i="1"/>
  <c r="I73" i="1"/>
  <c r="M73" i="1"/>
  <c r="N73" i="1"/>
  <c r="G74" i="1"/>
  <c r="H74" i="1"/>
  <c r="I74" i="1"/>
  <c r="M74" i="1"/>
  <c r="N74" i="1"/>
  <c r="G75" i="1"/>
  <c r="H75" i="1"/>
  <c r="I75" i="1"/>
  <c r="M75" i="1"/>
  <c r="N75" i="1"/>
  <c r="G76" i="1"/>
  <c r="H76" i="1"/>
  <c r="I76" i="1"/>
  <c r="M76" i="1"/>
  <c r="N76" i="1"/>
  <c r="G77" i="1"/>
  <c r="H77" i="1"/>
  <c r="I77" i="1"/>
  <c r="M77" i="1"/>
  <c r="N77" i="1"/>
  <c r="G78" i="1"/>
  <c r="H78" i="1"/>
  <c r="I78" i="1"/>
  <c r="M78" i="1"/>
  <c r="N78" i="1"/>
  <c r="G79" i="1"/>
  <c r="H79" i="1"/>
  <c r="I79" i="1"/>
  <c r="M79" i="1"/>
  <c r="N79" i="1"/>
  <c r="G80" i="1"/>
  <c r="H80" i="1"/>
  <c r="I80" i="1"/>
  <c r="M80" i="1"/>
  <c r="N80" i="1"/>
  <c r="G81" i="1"/>
  <c r="H81" i="1"/>
  <c r="I81" i="1"/>
  <c r="G83" i="1"/>
  <c r="H83" i="1"/>
  <c r="I83" i="1"/>
  <c r="M83" i="1"/>
  <c r="N83" i="1"/>
  <c r="G84" i="1"/>
  <c r="H84" i="1"/>
  <c r="I84" i="1"/>
  <c r="M84" i="1"/>
  <c r="N84" i="1"/>
  <c r="G85" i="1"/>
  <c r="H85" i="1"/>
  <c r="I85" i="1"/>
  <c r="M85" i="1"/>
  <c r="N85" i="1"/>
  <c r="G86" i="1"/>
  <c r="H86" i="1"/>
  <c r="I86" i="1"/>
  <c r="M86" i="1"/>
  <c r="N86" i="1"/>
  <c r="G87" i="1"/>
  <c r="H87" i="1"/>
  <c r="I87" i="1"/>
  <c r="M87" i="1"/>
  <c r="N87" i="1"/>
  <c r="G88" i="1"/>
  <c r="H88" i="1"/>
  <c r="I88" i="1"/>
  <c r="M88" i="1"/>
  <c r="N88" i="1"/>
  <c r="G89" i="1"/>
  <c r="H89" i="1"/>
  <c r="I89" i="1"/>
  <c r="M89" i="1"/>
  <c r="N89" i="1"/>
  <c r="G91" i="1"/>
  <c r="H91" i="1"/>
  <c r="I91" i="1"/>
  <c r="M91" i="1"/>
  <c r="N91" i="1"/>
  <c r="G92" i="1"/>
  <c r="H92" i="1"/>
  <c r="I92" i="1"/>
  <c r="M92" i="1"/>
  <c r="N92" i="1"/>
  <c r="G93" i="1"/>
  <c r="H93" i="1"/>
  <c r="I93" i="1"/>
  <c r="M93" i="1"/>
  <c r="N93" i="1"/>
  <c r="G94" i="1"/>
  <c r="H94" i="1"/>
  <c r="I94" i="1"/>
  <c r="M94" i="1"/>
  <c r="N94" i="1"/>
  <c r="G95" i="1"/>
  <c r="H95" i="1"/>
  <c r="I95" i="1"/>
  <c r="M95" i="1"/>
  <c r="N95" i="1"/>
  <c r="G96" i="1"/>
  <c r="H96" i="1"/>
  <c r="I96" i="1"/>
  <c r="M96" i="1"/>
  <c r="N96" i="1"/>
  <c r="G97" i="1"/>
  <c r="H97" i="1"/>
  <c r="I97" i="1"/>
  <c r="G99" i="1"/>
  <c r="H99" i="1"/>
  <c r="I99" i="1"/>
  <c r="M99" i="1"/>
  <c r="N99" i="1"/>
  <c r="G100" i="1"/>
  <c r="H100" i="1"/>
  <c r="I100" i="1"/>
  <c r="M100" i="1"/>
  <c r="N100" i="1"/>
  <c r="G101" i="1"/>
  <c r="H101" i="1"/>
  <c r="I101" i="1"/>
  <c r="M101" i="1"/>
  <c r="N101" i="1"/>
  <c r="G102" i="1"/>
  <c r="H102" i="1"/>
  <c r="I102" i="1"/>
  <c r="M102" i="1"/>
  <c r="N102" i="1"/>
  <c r="G104" i="1"/>
  <c r="H104" i="1"/>
  <c r="I104" i="1"/>
  <c r="M104" i="1"/>
  <c r="N104" i="1"/>
  <c r="G105" i="1"/>
  <c r="H105" i="1"/>
  <c r="I105" i="1"/>
  <c r="M105" i="1"/>
  <c r="N105" i="1"/>
  <c r="G106" i="1"/>
  <c r="H106" i="1"/>
  <c r="I106" i="1"/>
  <c r="M106" i="1"/>
  <c r="N106" i="1"/>
  <c r="G107" i="1"/>
  <c r="H107" i="1"/>
  <c r="I107" i="1"/>
  <c r="M107" i="1"/>
  <c r="N107" i="1"/>
  <c r="G108" i="1"/>
  <c r="H108" i="1"/>
  <c r="I108" i="1"/>
  <c r="M108" i="1"/>
  <c r="N108" i="1"/>
  <c r="G109" i="1"/>
  <c r="H109" i="1"/>
  <c r="I109" i="1"/>
  <c r="M109" i="1"/>
  <c r="N109" i="1"/>
  <c r="G110" i="1"/>
  <c r="H110" i="1"/>
  <c r="I110" i="1"/>
  <c r="M110" i="1"/>
  <c r="N110" i="1"/>
  <c r="G111" i="1"/>
  <c r="H111" i="1"/>
  <c r="I111" i="1"/>
  <c r="M111" i="1"/>
  <c r="N111" i="1"/>
  <c r="G112" i="1"/>
  <c r="H112" i="1"/>
  <c r="I112" i="1"/>
  <c r="M112" i="1"/>
  <c r="N112" i="1"/>
  <c r="G113" i="1"/>
  <c r="H113" i="1"/>
  <c r="I113" i="1"/>
  <c r="F5" i="3"/>
  <c r="G5" i="3"/>
  <c r="I5" i="3"/>
  <c r="F6" i="3"/>
  <c r="G6" i="3"/>
  <c r="I6" i="3"/>
  <c r="F7" i="3"/>
  <c r="G7" i="3"/>
  <c r="I7" i="3"/>
  <c r="F8" i="3"/>
  <c r="G8" i="3"/>
  <c r="I8" i="3"/>
  <c r="F9" i="3"/>
  <c r="G9" i="3"/>
  <c r="I9" i="3"/>
  <c r="F10" i="3"/>
  <c r="G10" i="3"/>
  <c r="I10" i="3"/>
  <c r="F11" i="3"/>
  <c r="G11" i="3"/>
  <c r="I11" i="3"/>
  <c r="F12" i="3"/>
  <c r="G12" i="3"/>
  <c r="I12" i="3"/>
  <c r="F13" i="3"/>
  <c r="G13" i="3"/>
  <c r="I13" i="3"/>
  <c r="F14" i="3"/>
  <c r="G14" i="3"/>
  <c r="I14" i="3"/>
  <c r="F15" i="3"/>
  <c r="G15" i="3"/>
  <c r="I15" i="3"/>
  <c r="F16" i="3"/>
  <c r="G16" i="3"/>
  <c r="I16" i="3"/>
  <c r="F17" i="3"/>
  <c r="G17" i="3"/>
  <c r="I17" i="3"/>
  <c r="F20" i="3"/>
  <c r="G20" i="3"/>
  <c r="I20" i="3"/>
  <c r="F21" i="3"/>
  <c r="G21" i="3"/>
  <c r="I21" i="3"/>
  <c r="F22" i="3"/>
  <c r="G22" i="3"/>
  <c r="I22" i="3"/>
  <c r="F23" i="3"/>
  <c r="G23" i="3"/>
  <c r="I23" i="3"/>
  <c r="F24" i="3"/>
  <c r="G24" i="3"/>
  <c r="I24" i="3"/>
  <c r="F25" i="3"/>
  <c r="G25" i="3"/>
  <c r="I25" i="3"/>
  <c r="F26" i="3"/>
  <c r="G26" i="3"/>
  <c r="I26" i="3"/>
  <c r="F27" i="3"/>
  <c r="G27" i="3"/>
  <c r="I27" i="3"/>
  <c r="F28" i="3"/>
  <c r="G28" i="3"/>
  <c r="I28" i="3"/>
  <c r="F29" i="3"/>
  <c r="G29" i="3"/>
  <c r="I29" i="3"/>
  <c r="F30" i="3"/>
  <c r="G30" i="3"/>
  <c r="I30" i="3"/>
  <c r="F31" i="3"/>
  <c r="G31" i="3"/>
  <c r="I31" i="3"/>
  <c r="F32" i="3"/>
  <c r="G32" i="3"/>
  <c r="I32" i="3"/>
  <c r="F33" i="3"/>
  <c r="G33" i="3"/>
  <c r="F35" i="3"/>
  <c r="G35" i="3"/>
  <c r="I35" i="3"/>
  <c r="F36" i="3"/>
  <c r="G36" i="3"/>
  <c r="I36" i="3"/>
  <c r="F37" i="3"/>
  <c r="G37" i="3"/>
  <c r="I37" i="3"/>
  <c r="F38" i="3"/>
  <c r="G38" i="3"/>
  <c r="I38" i="3"/>
  <c r="F39" i="3"/>
  <c r="G39" i="3"/>
  <c r="I39" i="3"/>
  <c r="F42" i="3"/>
  <c r="G42" i="3"/>
  <c r="I42" i="3"/>
  <c r="F43" i="3"/>
  <c r="G43" i="3"/>
  <c r="I43" i="3"/>
  <c r="F44" i="3"/>
  <c r="G44" i="3"/>
  <c r="I44" i="3"/>
  <c r="F45" i="3"/>
  <c r="G45" i="3"/>
  <c r="I45" i="3"/>
  <c r="F46" i="3"/>
  <c r="G46" i="3"/>
  <c r="I46" i="3"/>
  <c r="F47" i="3"/>
  <c r="G47" i="3"/>
  <c r="I47" i="3"/>
  <c r="F48" i="3"/>
  <c r="G48" i="3"/>
  <c r="I48" i="3"/>
  <c r="F49" i="3"/>
  <c r="G49" i="3"/>
  <c r="I49" i="3"/>
  <c r="F50" i="3"/>
  <c r="G50" i="3"/>
  <c r="F52" i="3"/>
  <c r="G52" i="3"/>
  <c r="I52" i="3"/>
  <c r="F53" i="3"/>
  <c r="G53" i="3"/>
  <c r="I53" i="3"/>
  <c r="F54" i="3"/>
  <c r="G54" i="3"/>
  <c r="I54" i="3"/>
  <c r="F55" i="3"/>
  <c r="G55" i="3"/>
  <c r="I55" i="3"/>
  <c r="F56" i="3"/>
  <c r="G56" i="3"/>
  <c r="I56" i="3"/>
  <c r="F60" i="3"/>
  <c r="G60" i="3"/>
  <c r="I60" i="3"/>
  <c r="F61" i="3"/>
  <c r="G61" i="3"/>
  <c r="I61" i="3"/>
  <c r="F62" i="3"/>
  <c r="G62" i="3"/>
  <c r="I62" i="3"/>
  <c r="F63" i="3"/>
  <c r="G63" i="3"/>
  <c r="I63" i="3"/>
  <c r="F64" i="3"/>
  <c r="G64" i="3"/>
  <c r="I64" i="3"/>
  <c r="F65" i="3"/>
  <c r="G65" i="3"/>
  <c r="I65" i="3"/>
  <c r="F66" i="3"/>
  <c r="G66" i="3"/>
  <c r="I66" i="3"/>
  <c r="F67" i="3"/>
  <c r="G67" i="3"/>
  <c r="I67" i="3"/>
  <c r="F68" i="3"/>
  <c r="G68" i="3"/>
  <c r="F70" i="3"/>
  <c r="G70" i="3"/>
  <c r="I70" i="3"/>
  <c r="F71" i="3"/>
  <c r="G71" i="3"/>
  <c r="I71" i="3"/>
  <c r="F72" i="3"/>
  <c r="G72" i="3"/>
  <c r="I72" i="3"/>
  <c r="F74" i="3"/>
  <c r="G74" i="3"/>
  <c r="I74" i="3"/>
  <c r="F75" i="3"/>
  <c r="G75" i="3"/>
  <c r="I75" i="3"/>
  <c r="F76" i="3"/>
  <c r="G76" i="3"/>
  <c r="I76" i="3"/>
  <c r="F77" i="3"/>
  <c r="G77" i="3"/>
  <c r="I77" i="3"/>
  <c r="F78" i="3"/>
  <c r="G78" i="3"/>
  <c r="I78" i="3"/>
  <c r="F79" i="3"/>
  <c r="G79" i="3"/>
  <c r="I79" i="3"/>
  <c r="F80" i="3"/>
  <c r="G80" i="3"/>
  <c r="I80" i="3"/>
  <c r="F81" i="3"/>
  <c r="G81" i="3"/>
  <c r="I81" i="3"/>
  <c r="F82" i="3"/>
  <c r="G82" i="3"/>
  <c r="I82" i="3"/>
  <c r="F83" i="3"/>
  <c r="G83" i="3"/>
  <c r="F85" i="3"/>
  <c r="G85" i="3"/>
  <c r="I85" i="3"/>
  <c r="F86" i="3"/>
  <c r="G86" i="3"/>
  <c r="I86" i="3"/>
  <c r="F87" i="3"/>
  <c r="G87" i="3"/>
  <c r="I87" i="3"/>
  <c r="F88" i="3"/>
  <c r="G88" i="3"/>
  <c r="I88" i="3"/>
  <c r="F89" i="3"/>
  <c r="G89" i="3"/>
  <c r="I89" i="3"/>
  <c r="F90" i="3"/>
  <c r="G90" i="3"/>
  <c r="I90" i="3"/>
  <c r="F91" i="3"/>
  <c r="G91" i="3"/>
  <c r="I91" i="3"/>
  <c r="F93" i="3"/>
  <c r="G93" i="3"/>
  <c r="I93" i="3"/>
  <c r="F94" i="3"/>
  <c r="G94" i="3"/>
  <c r="I94" i="3"/>
  <c r="F95" i="3"/>
  <c r="G95" i="3"/>
  <c r="I95" i="3"/>
  <c r="F96" i="3"/>
  <c r="G96" i="3"/>
  <c r="I96" i="3"/>
  <c r="F97" i="3"/>
  <c r="G97" i="3"/>
  <c r="I97" i="3"/>
  <c r="F98" i="3"/>
  <c r="G98" i="3"/>
  <c r="I98" i="3"/>
  <c r="F99" i="3"/>
  <c r="G99" i="3"/>
  <c r="F101" i="3"/>
  <c r="G101" i="3"/>
  <c r="I101" i="3"/>
  <c r="F102" i="3"/>
  <c r="G102" i="3"/>
  <c r="I102" i="3"/>
  <c r="F103" i="3"/>
  <c r="G103" i="3"/>
  <c r="I103" i="3"/>
  <c r="F104" i="3"/>
  <c r="G104" i="3"/>
  <c r="I104" i="3"/>
  <c r="F106" i="3"/>
  <c r="G106" i="3"/>
  <c r="I106" i="3"/>
  <c r="F107" i="3"/>
  <c r="G107" i="3"/>
  <c r="I107" i="3"/>
  <c r="F108" i="3"/>
  <c r="G108" i="3"/>
  <c r="I108" i="3"/>
  <c r="F109" i="3"/>
  <c r="G109" i="3"/>
  <c r="I109" i="3"/>
  <c r="F110" i="3"/>
  <c r="G110" i="3"/>
  <c r="I110" i="3"/>
  <c r="F111" i="3"/>
  <c r="G111" i="3"/>
  <c r="I111" i="3"/>
  <c r="F112" i="3"/>
  <c r="G112" i="3"/>
  <c r="I112" i="3"/>
  <c r="F113" i="3"/>
  <c r="G113" i="3"/>
  <c r="I113" i="3"/>
  <c r="F114" i="3"/>
  <c r="G114" i="3"/>
  <c r="I114" i="3"/>
  <c r="F115" i="3"/>
  <c r="G115" i="3"/>
</calcChain>
</file>

<file path=xl/sharedStrings.xml><?xml version="1.0" encoding="utf-8"?>
<sst xmlns="http://schemas.openxmlformats.org/spreadsheetml/2006/main" count="553" uniqueCount="266">
  <si>
    <t>50m FREESTYLE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</si>
  <si>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</si>
  <si>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</si>
  <si>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</si>
  <si>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</si>
  <si>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</si>
  <si>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</si>
  <si>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</si>
  <si>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</si>
  <si>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</si>
  <si>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</si>
  <si>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</si>
  <si>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</si>
  <si>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100m FREESTYLE</t>
  </si>
  <si>
    <t>200m FREESTYLE</t>
  </si>
  <si>
    <t>400m FREESTYLE</t>
  </si>
  <si>
    <t>50m BUTTERFLY</t>
  </si>
  <si>
    <t>100m BUTTERFLY</t>
  </si>
  <si>
    <t>50m BACKSTROKE</t>
  </si>
  <si>
    <t>100m BACKSTROKE</t>
  </si>
  <si>
    <t>50m BREASTSTROKE</t>
  </si>
  <si>
    <t>SB3</t>
  </si>
  <si>
    <t>100m BREASTSTROKE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</si>
  <si>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</si>
  <si>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</si>
  <si>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</si>
  <si>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</si>
  <si>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</si>
  <si>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</si>
  <si>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</si>
  <si>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</si>
  <si>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</si>
  <si>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150m IM</t>
  </si>
  <si>
    <t>SM4</t>
  </si>
  <si>
    <t>200m IM</t>
  </si>
  <si>
    <t>SM6</t>
  </si>
  <si>
    <t>SM7</t>
  </si>
  <si>
    <t>SM8</t>
  </si>
  <si>
    <t>SM9</t>
  </si>
  <si>
    <t>SM10</t>
  </si>
  <si>
    <t>SM11</t>
  </si>
  <si>
    <t>SM12</t>
  </si>
  <si>
    <t>SM13</t>
  </si>
  <si>
    <t>Welsh LC</t>
  </si>
  <si>
    <t>S14</t>
  </si>
  <si>
    <t>SB14</t>
  </si>
  <si>
    <t>SM14</t>
  </si>
  <si>
    <t>3rd WR +</t>
  </si>
  <si>
    <t>S1</t>
  </si>
  <si>
    <t>SB2</t>
  </si>
  <si>
    <t>SM3</t>
  </si>
  <si>
    <t>SM5</t>
  </si>
  <si>
    <t>ASA County/ Open Meet</t>
  </si>
  <si>
    <t>SM2</t>
  </si>
  <si>
    <t>SM1</t>
  </si>
  <si>
    <t>SB1</t>
  </si>
  <si>
    <t>2010-2012 Consideration Standards - Female</t>
  </si>
  <si>
    <t>British International</t>
  </si>
  <si>
    <t>DSE Junior A</t>
  </si>
  <si>
    <t>DSE Junior B</t>
  </si>
  <si>
    <t>DSE Youth</t>
  </si>
  <si>
    <t>British Gas Champs</t>
  </si>
  <si>
    <t xml:space="preserve">ASA Youth Champs </t>
  </si>
  <si>
    <t>ASA Regionals</t>
  </si>
  <si>
    <t>DSE SC/Welsh SC</t>
  </si>
  <si>
    <t>ASA Zonal Meets</t>
  </si>
  <si>
    <t xml:space="preserve">ASA Youth Champs U16's </t>
  </si>
  <si>
    <t xml:space="preserve"> Consideration Standards - Male</t>
  </si>
  <si>
    <t xml:space="preserve"> Consideration Standards - Female</t>
  </si>
  <si>
    <t>Vacant</t>
  </si>
  <si>
    <t>4x50m  Mixed Freestyle Relay</t>
  </si>
  <si>
    <t>Home Nations</t>
  </si>
  <si>
    <t xml:space="preserve">Home Nations U16's </t>
  </si>
  <si>
    <t>Home Nations U16</t>
  </si>
  <si>
    <t>EFDS Junior A</t>
  </si>
  <si>
    <t>EFDS Junior B</t>
  </si>
  <si>
    <t>EFDS Open</t>
  </si>
  <si>
    <t>04:34.37</t>
  </si>
  <si>
    <t>01:24.17</t>
  </si>
  <si>
    <t>01:00.83</t>
  </si>
  <si>
    <t>01:11.91</t>
  </si>
  <si>
    <t>01:07.69</t>
  </si>
  <si>
    <t>01:00.76</t>
  </si>
  <si>
    <t>01:02.47</t>
  </si>
  <si>
    <t>00:45.40</t>
  </si>
  <si>
    <t>00:39.14</t>
  </si>
  <si>
    <t>00:32.73</t>
  </si>
  <si>
    <t>00:29.96</t>
  </si>
  <si>
    <t>00:27.81</t>
  </si>
  <si>
    <t>00:26.81</t>
  </si>
  <si>
    <t>00:25.61</t>
  </si>
  <si>
    <t>00:23.63</t>
  </si>
  <si>
    <t>00:26.25</t>
  </si>
  <si>
    <t>00:23.91</t>
  </si>
  <si>
    <t>00:24.01</t>
  </si>
  <si>
    <t>02:12.56</t>
  </si>
  <si>
    <t>01:39.01</t>
  </si>
  <si>
    <t>01:12.16</t>
  </si>
  <si>
    <t>01:06.51</t>
  </si>
  <si>
    <t>01:01.76</t>
  </si>
  <si>
    <t>00:56.38</t>
  </si>
  <si>
    <t>00:51.47</t>
  </si>
  <si>
    <t>00:59.09</t>
  </si>
  <si>
    <t>00:52.99</t>
  </si>
  <si>
    <t>00:52.40</t>
  </si>
  <si>
    <t>00:53.47</t>
  </si>
  <si>
    <t>04:20.27</t>
  </si>
  <si>
    <t>03:27.73</t>
  </si>
  <si>
    <t>02:57.42</t>
  </si>
  <si>
    <t>02:42.36</t>
  </si>
  <si>
    <t>01:55.19</t>
  </si>
  <si>
    <t>05:10.97</t>
  </si>
  <si>
    <t>04:43.30</t>
  </si>
  <si>
    <t>04:34.28</t>
  </si>
  <si>
    <t>04:17.53</t>
  </si>
  <si>
    <t>04:07.69</t>
  </si>
  <si>
    <t>04:35.31</t>
  </si>
  <si>
    <t>04:22.00</t>
  </si>
  <si>
    <t>04:06.05</t>
  </si>
  <si>
    <t>04:18.38</t>
  </si>
  <si>
    <t>01:28.97</t>
  </si>
  <si>
    <t>00:58.82</t>
  </si>
  <si>
    <t>00:46.49</t>
  </si>
  <si>
    <t>00:36.11</t>
  </si>
  <si>
    <t>03:13.78</t>
  </si>
  <si>
    <t>02:03.48</t>
  </si>
  <si>
    <t>01:15.50</t>
  </si>
  <si>
    <t>01:09.69</t>
  </si>
  <si>
    <t>01:09.23</t>
  </si>
  <si>
    <t>01:02.17</t>
  </si>
  <si>
    <t>01:00.78</t>
  </si>
  <si>
    <t>01:10.43</t>
  </si>
  <si>
    <t>01:01.30</t>
  </si>
  <si>
    <t>01:00.70</t>
  </si>
  <si>
    <t>01:36.63</t>
  </si>
  <si>
    <t>01:02.93</t>
  </si>
  <si>
    <t>00:49.34</t>
  </si>
  <si>
    <t>01:45.46</t>
  </si>
  <si>
    <t>01:29.45</t>
  </si>
  <si>
    <t>01:21.89</t>
  </si>
  <si>
    <t>01:18.06</t>
  </si>
  <si>
    <t>01:10.12</t>
  </si>
  <si>
    <t>01:08.56</t>
  </si>
  <si>
    <t>01:06.01</t>
  </si>
  <si>
    <t>01:05.50</t>
  </si>
  <si>
    <t>01:06.68</t>
  </si>
  <si>
    <t>01:44.44</t>
  </si>
  <si>
    <t>00:54.75</t>
  </si>
  <si>
    <t>00:43.85</t>
  </si>
  <si>
    <t>00:34.44</t>
  </si>
  <si>
    <t>00:31.41</t>
  </si>
  <si>
    <t>00:29.71</t>
  </si>
  <si>
    <t>01:04.55</t>
  </si>
  <si>
    <t>01:01.01</t>
  </si>
  <si>
    <t>00:58.60</t>
  </si>
  <si>
    <t>01:04.30</t>
  </si>
  <si>
    <t>00:57.70</t>
  </si>
  <si>
    <t>00:57.38</t>
  </si>
  <si>
    <t>00:56.96</t>
  </si>
  <si>
    <t>04:52.09</t>
  </si>
  <si>
    <t>03:05.92</t>
  </si>
  <si>
    <t>02:37.29</t>
  </si>
  <si>
    <t>03:24.10</t>
  </si>
  <si>
    <t>02:43.00</t>
  </si>
  <si>
    <t>02:33.83</t>
  </si>
  <si>
    <t>02:27.45</t>
  </si>
  <si>
    <t>02:17.66</t>
  </si>
  <si>
    <t>02:12.07</t>
  </si>
  <si>
    <t>02:29.33</t>
  </si>
  <si>
    <t>02:19.29</t>
  </si>
  <si>
    <t>02:12.24</t>
  </si>
  <si>
    <t>02:10.42</t>
  </si>
  <si>
    <t>01:21.53</t>
  </si>
  <si>
    <t>00:55.80</t>
  </si>
  <si>
    <t>00:42.12</t>
  </si>
  <si>
    <t>00:37.87</t>
  </si>
  <si>
    <t>00:33.53</t>
  </si>
  <si>
    <t>00:32.93</t>
  </si>
  <si>
    <t>00:30.54</t>
  </si>
  <si>
    <t>00:29.18</t>
  </si>
  <si>
    <t>00:28.22</t>
  </si>
  <si>
    <t>00:30.70</t>
  </si>
  <si>
    <t>00:27.75</t>
  </si>
  <si>
    <t>00:27.67</t>
  </si>
  <si>
    <t>03:51.52</t>
  </si>
  <si>
    <t>02:03.18</t>
  </si>
  <si>
    <t>01:31.61</t>
  </si>
  <si>
    <t>01:22.24</t>
  </si>
  <si>
    <t>01:13.87</t>
  </si>
  <si>
    <t>01:12.33</t>
  </si>
  <si>
    <t>01:06.11</t>
  </si>
  <si>
    <t>01:03.00</t>
  </si>
  <si>
    <t>01:08.30</t>
  </si>
  <si>
    <t>01:00.72</t>
  </si>
  <si>
    <t>00:59.80</t>
  </si>
  <si>
    <t>01:01.10</t>
  </si>
  <si>
    <t>04:24.97</t>
  </si>
  <si>
    <t>03:28.52</t>
  </si>
  <si>
    <t>02:51.95</t>
  </si>
  <si>
    <t>02:06.27</t>
  </si>
  <si>
    <t>05:19.27</t>
  </si>
  <si>
    <t>05:18.94</t>
  </si>
  <si>
    <t>04:51.21</t>
  </si>
  <si>
    <t>04:45.56</t>
  </si>
  <si>
    <t>04:34.91</t>
  </si>
  <si>
    <t>04:51.00</t>
  </si>
  <si>
    <t>04:46.91</t>
  </si>
  <si>
    <t>01:13.98</t>
  </si>
  <si>
    <t>00:58.91</t>
  </si>
  <si>
    <t>00:55.16</t>
  </si>
  <si>
    <t>00:45.30</t>
  </si>
  <si>
    <t>02:39.27</t>
  </si>
  <si>
    <t>01:24.61</t>
  </si>
  <si>
    <t>01:20.60</t>
  </si>
  <si>
    <t>01:17.02</t>
  </si>
  <si>
    <t>01:10.20</t>
  </si>
  <si>
    <t>01:10.36</t>
  </si>
  <si>
    <t>01:20.07</t>
  </si>
  <si>
    <t>01:11.55</t>
  </si>
  <si>
    <t>01:06.61</t>
  </si>
  <si>
    <t>01:08.21</t>
  </si>
  <si>
    <t>01:46.58</t>
  </si>
  <si>
    <t>01:02.35</t>
  </si>
  <si>
    <t>01:53.84</t>
  </si>
  <si>
    <t>01:43.39</t>
  </si>
  <si>
    <t>01:38.22</t>
  </si>
  <si>
    <t>01:33.34</t>
  </si>
  <si>
    <t>01:22.21</t>
  </si>
  <si>
    <t>01:18.69</t>
  </si>
  <si>
    <t>01:25.59</t>
  </si>
  <si>
    <t>01:15.88</t>
  </si>
  <si>
    <t>01:16.01</t>
  </si>
  <si>
    <t>01:16.33</t>
  </si>
  <si>
    <t>01:09.65</t>
  </si>
  <si>
    <t>02:17.09</t>
  </si>
  <si>
    <t>00:45.80</t>
  </si>
  <si>
    <t>00:36.42</t>
  </si>
  <si>
    <t>00:35.81</t>
  </si>
  <si>
    <t>01:13.00</t>
  </si>
  <si>
    <t>01:08.01</t>
  </si>
  <si>
    <t>01:47.05</t>
  </si>
  <si>
    <t>01:07.11</t>
  </si>
  <si>
    <t>01:04.45</t>
  </si>
  <si>
    <t>01:06.45</t>
  </si>
  <si>
    <t>04:25.82</t>
  </si>
  <si>
    <t>03:02.81</t>
  </si>
  <si>
    <t>03:36.42</t>
  </si>
  <si>
    <t>03:02.95</t>
  </si>
  <si>
    <t>02:58.06</t>
  </si>
  <si>
    <t>02:42.39</t>
  </si>
  <si>
    <t>02:35.96</t>
  </si>
  <si>
    <t>02:29.30</t>
  </si>
  <si>
    <t>02:49.04</t>
  </si>
  <si>
    <t>02:32.81</t>
  </si>
  <si>
    <t>02:29.12</t>
  </si>
  <si>
    <t>02:26.05</t>
  </si>
  <si>
    <t>01:30.05</t>
  </si>
  <si>
    <t>03:13.05</t>
  </si>
  <si>
    <t>00:59.82</t>
  </si>
  <si>
    <t>00:45.46</t>
  </si>
  <si>
    <t>06:57.34</t>
  </si>
  <si>
    <t>05:30.90</t>
  </si>
  <si>
    <t>County/ Open Meet</t>
  </si>
  <si>
    <t xml:space="preserve"> Regionals</t>
  </si>
  <si>
    <t xml:space="preserve"> County/ Open Meet</t>
  </si>
  <si>
    <t>Regionals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</si>
</sst>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mm:ss.0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1" fillId="0" borderId="0" xfId="0" applyFont="1" applyBorder="1"/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1" fillId="0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6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center" wrapText="1"/>
    </xf>
    <xf numFmtId="165" fontId="2" fillId="6" borderId="0" xfId="0" applyNumberFormat="1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="75" zoomScaleNormal="85" zoomScalePageLayoutView="85" workbookViewId="0">
      <selection activeCell="B6" sqref="B6"/>
    </sheetView>
  </sheetViews>
  <sheetFormatPr baseColWidth="10" defaultColWidth="7" defaultRowHeight="15.75" customHeight="1" x14ac:dyDescent="0.2"/>
  <cols>
    <col min="1" max="1" width="28" style="8" bestFit="1" customWidth="1"/>
    <col min="2" max="2" width="11.33203125" style="18" bestFit="1" customWidth="1"/>
    <col min="3" max="6" width="11.5" style="13" customWidth="1"/>
    <col min="7" max="7" width="14.5" style="13" customWidth="1"/>
    <col min="8" max="8" width="12.33203125" style="13" customWidth="1"/>
    <col min="9" max="9" width="11.33203125" style="13" customWidth="1"/>
    <col min="10" max="12" width="14.5" style="13" customWidth="1"/>
    <col min="13" max="13" width="12.6640625" style="13" customWidth="1"/>
    <col min="14" max="14" width="13.5" style="13" customWidth="1"/>
    <col min="15" max="15" width="9.1640625" style="11" customWidth="1"/>
    <col min="16" max="16384" width="7" style="8"/>
  </cols>
  <sheetData>
    <row r="1" spans="1:15" s="4" customFormat="1" ht="27.75" customHeight="1" x14ac:dyDescent="0.2">
      <c r="A1" s="46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"/>
    </row>
    <row r="2" spans="1:15" s="15" customFormat="1" ht="48" customHeight="1" x14ac:dyDescent="0.2">
      <c r="A2" s="1"/>
      <c r="B2" s="17"/>
      <c r="C2" s="3" t="s">
        <v>58</v>
      </c>
      <c r="D2" s="3" t="s">
        <v>59</v>
      </c>
      <c r="E2" s="3" t="s">
        <v>60</v>
      </c>
      <c r="F2" s="3" t="s">
        <v>64</v>
      </c>
      <c r="G2" s="3" t="s">
        <v>52</v>
      </c>
      <c r="H2" s="14" t="s">
        <v>63</v>
      </c>
      <c r="I2" s="14" t="s">
        <v>43</v>
      </c>
      <c r="J2" s="14" t="s">
        <v>57</v>
      </c>
      <c r="K2" s="14" t="s">
        <v>65</v>
      </c>
      <c r="L2" s="14" t="s">
        <v>66</v>
      </c>
      <c r="M2" s="3" t="s">
        <v>62</v>
      </c>
      <c r="N2" s="3" t="s">
        <v>61</v>
      </c>
      <c r="O2" s="1"/>
    </row>
    <row r="3" spans="1:15" ht="17.25" customHeight="1" x14ac:dyDescent="0.2">
      <c r="A3" s="5"/>
      <c r="B3" s="1" t="s">
        <v>47</v>
      </c>
      <c r="C3" s="30">
        <v>1.75</v>
      </c>
      <c r="D3" s="30">
        <v>1.45</v>
      </c>
      <c r="E3" s="30">
        <v>1.1499999999999999</v>
      </c>
      <c r="F3" s="30">
        <v>1.3</v>
      </c>
      <c r="G3" s="6">
        <v>0.7</v>
      </c>
      <c r="H3" s="6">
        <v>0.6</v>
      </c>
      <c r="I3" s="6">
        <v>0.6</v>
      </c>
      <c r="J3" s="6">
        <v>0.6</v>
      </c>
      <c r="K3" s="6">
        <v>0.4</v>
      </c>
      <c r="L3" s="6">
        <v>0.55000000000000004</v>
      </c>
      <c r="M3" s="6">
        <v>0.3</v>
      </c>
      <c r="N3" s="6">
        <v>0.25</v>
      </c>
      <c r="O3" s="7"/>
    </row>
    <row r="4" spans="1:15" ht="16.5" customHeight="1" x14ac:dyDescent="0.2">
      <c r="A4" s="24" t="s">
        <v>0</v>
      </c>
      <c r="B4" s="26"/>
      <c r="C4" s="29"/>
      <c r="D4" s="29"/>
      <c r="E4" s="29"/>
      <c r="F4" s="29"/>
      <c r="G4" s="26"/>
      <c r="H4" s="26"/>
      <c r="I4" s="26"/>
      <c r="J4" s="26"/>
      <c r="K4" s="26"/>
      <c r="L4" s="26"/>
      <c r="M4" s="26"/>
      <c r="N4" s="26"/>
      <c r="O4" s="7"/>
    </row>
    <row r="5" spans="1:15" ht="16.5" customHeight="1" x14ac:dyDescent="0.2">
      <c r="A5" s="9" t="s">
        <v>48</v>
      </c>
      <c r="B5" s="22">
        <v>0</v>
      </c>
      <c r="C5" s="22">
        <f>B5+(B5*$C$3)</f>
        <v>0</v>
      </c>
      <c r="D5" s="22">
        <f>B5+(B5*$D$3)</f>
        <v>0</v>
      </c>
      <c r="E5" s="22">
        <f>B5+(B5*$E$3)</f>
        <v>0</v>
      </c>
      <c r="F5" s="22">
        <f>B5+(B5*$F$3)</f>
        <v>0</v>
      </c>
      <c r="G5" s="10">
        <f>B5+(B5*$G$3)</f>
        <v>0</v>
      </c>
      <c r="H5" s="10">
        <f>B5+(B5*$H$3)</f>
        <v>0</v>
      </c>
      <c r="I5" s="10">
        <f t="shared" ref="I5:I18" si="0">B5+(B5*$I$3)</f>
        <v>0</v>
      </c>
      <c r="J5" s="10">
        <f t="shared" ref="J5:J69" si="1">B5+(B5*$J$3)</f>
        <v>0</v>
      </c>
      <c r="K5" s="10">
        <f>B5+(B5*$K$3)</f>
        <v>0</v>
      </c>
      <c r="L5" s="10">
        <f>B5+(B5*$L$3)</f>
        <v>0</v>
      </c>
      <c r="M5" s="12">
        <f>B5+(B5*$M$3)</f>
        <v>0</v>
      </c>
      <c r="N5" s="12">
        <f>B5+(B5*$N$3)</f>
        <v>0</v>
      </c>
      <c r="O5" s="10"/>
    </row>
    <row r="6" spans="1:15" ht="16.5" customHeight="1" x14ac:dyDescent="0.2">
      <c r="A6" s="9" t="s">
        <v>1</v>
      </c>
      <c r="B6" s="19">
        <v>8.3761574074074077E-4</v>
      </c>
      <c r="C6" s="22">
        <f t="shared" ref="C6:C69" si="2">B6+(B6*$C$3)</f>
        <v>2.303443287037037E-3</v>
      </c>
      <c r="D6" s="22">
        <f t="shared" ref="D6:D69" si="3">B6+(B6*$D$3)</f>
        <v>2.0521585648148148E-3</v>
      </c>
      <c r="E6" s="22">
        <f t="shared" ref="E6:E69" si="4">B6+(B6*$E$3)</f>
        <v>1.8008738425925926E-3</v>
      </c>
      <c r="F6" s="22">
        <f t="shared" ref="F6:F69" si="5">B6+(B6*$F$3)</f>
        <v>1.9265162037037037E-3</v>
      </c>
      <c r="G6" s="10">
        <f t="shared" ref="G6:G18" si="6">B6+(B6*$G$3)</f>
        <v>1.4239467592592593E-3</v>
      </c>
      <c r="H6" s="10">
        <f t="shared" ref="H6:H33" si="7">B6+(B6*$H$3)</f>
        <v>1.3401851851851851E-3</v>
      </c>
      <c r="I6" s="10">
        <f t="shared" si="0"/>
        <v>1.3401851851851851E-3</v>
      </c>
      <c r="J6" s="10">
        <f>B6+(B6*$J$3)</f>
        <v>1.3401851851851851E-3</v>
      </c>
      <c r="K6" s="10">
        <f t="shared" ref="K6:K69" si="8">B6+(B6*$K$3)</f>
        <v>1.1726620370370372E-3</v>
      </c>
      <c r="L6" s="10">
        <f t="shared" ref="L6:L69" si="9">B6+(B6*$L$3)</f>
        <v>1.2983043981481483E-3</v>
      </c>
      <c r="M6" s="12">
        <f t="shared" ref="M6:M17" si="10">B6+(B6*$M$3)</f>
        <v>1.088900462962963E-3</v>
      </c>
      <c r="N6" s="12">
        <f t="shared" ref="N6:N17" si="11">B6+(B6*$N$3)</f>
        <v>1.0470196759259261E-3</v>
      </c>
      <c r="O6" s="10"/>
    </row>
    <row r="7" spans="1:15" ht="16.5" customHeight="1" x14ac:dyDescent="0.2">
      <c r="A7" s="9" t="s">
        <v>2</v>
      </c>
      <c r="B7" s="21">
        <v>7.4548611111111094E-4</v>
      </c>
      <c r="C7" s="22">
        <f t="shared" si="2"/>
        <v>2.050086805555555E-3</v>
      </c>
      <c r="D7" s="22">
        <f t="shared" si="3"/>
        <v>1.8264409722222219E-3</v>
      </c>
      <c r="E7" s="22">
        <f t="shared" si="4"/>
        <v>1.6027951388888884E-3</v>
      </c>
      <c r="F7" s="22">
        <f t="shared" si="5"/>
        <v>1.7146180555555552E-3</v>
      </c>
      <c r="G7" s="10">
        <f t="shared" si="6"/>
        <v>1.2673263888888886E-3</v>
      </c>
      <c r="H7" s="10">
        <f t="shared" si="7"/>
        <v>1.1927777777777774E-3</v>
      </c>
      <c r="I7" s="10">
        <f t="shared" si="0"/>
        <v>1.1927777777777774E-3</v>
      </c>
      <c r="J7" s="10">
        <f t="shared" si="1"/>
        <v>1.1927777777777774E-3</v>
      </c>
      <c r="K7" s="10">
        <f t="shared" si="8"/>
        <v>1.0436805555555553E-3</v>
      </c>
      <c r="L7" s="10">
        <f t="shared" si="9"/>
        <v>1.155503472222222E-3</v>
      </c>
      <c r="M7" s="12">
        <f t="shared" si="10"/>
        <v>9.6913194444444423E-4</v>
      </c>
      <c r="N7" s="12">
        <f t="shared" si="11"/>
        <v>9.3185763888888864E-4</v>
      </c>
      <c r="O7" s="10"/>
    </row>
    <row r="8" spans="1:15" ht="16.5" customHeight="1" x14ac:dyDescent="0.2">
      <c r="A8" s="9" t="s">
        <v>3</v>
      </c>
      <c r="B8" s="21">
        <v>6.134259259259259E-4</v>
      </c>
      <c r="C8" s="22">
        <f t="shared" si="2"/>
        <v>1.6869212962962962E-3</v>
      </c>
      <c r="D8" s="22">
        <f t="shared" si="3"/>
        <v>1.5028935185185184E-3</v>
      </c>
      <c r="E8" s="22">
        <f t="shared" si="4"/>
        <v>1.3188657407407407E-3</v>
      </c>
      <c r="F8" s="22">
        <f t="shared" si="5"/>
        <v>1.4108796296296295E-3</v>
      </c>
      <c r="G8" s="10">
        <f t="shared" si="6"/>
        <v>1.0428240740740741E-3</v>
      </c>
      <c r="H8" s="10">
        <f t="shared" si="7"/>
        <v>9.814814814814814E-4</v>
      </c>
      <c r="I8" s="10">
        <f t="shared" si="0"/>
        <v>9.814814814814814E-4</v>
      </c>
      <c r="J8" s="10">
        <f t="shared" si="1"/>
        <v>9.814814814814814E-4</v>
      </c>
      <c r="K8" s="10">
        <f t="shared" si="8"/>
        <v>8.587962962962963E-4</v>
      </c>
      <c r="L8" s="10">
        <f t="shared" si="9"/>
        <v>9.5081018518518518E-4</v>
      </c>
      <c r="M8" s="12">
        <f t="shared" si="10"/>
        <v>7.9745370370370365E-4</v>
      </c>
      <c r="N8" s="12">
        <f t="shared" si="11"/>
        <v>7.6678240740740743E-4</v>
      </c>
      <c r="O8" s="10"/>
    </row>
    <row r="9" spans="1:15" ht="16.5" customHeight="1" x14ac:dyDescent="0.2">
      <c r="A9" s="9" t="s">
        <v>4</v>
      </c>
      <c r="B9" s="21">
        <v>4.3981481481481481E-4</v>
      </c>
      <c r="C9" s="22">
        <f t="shared" si="2"/>
        <v>1.2094907407407408E-3</v>
      </c>
      <c r="D9" s="22">
        <f t="shared" si="3"/>
        <v>1.0775462962962963E-3</v>
      </c>
      <c r="E9" s="22">
        <f t="shared" si="4"/>
        <v>9.4560185185185177E-4</v>
      </c>
      <c r="F9" s="22">
        <f t="shared" si="5"/>
        <v>1.011574074074074E-3</v>
      </c>
      <c r="G9" s="10">
        <f t="shared" si="6"/>
        <v>7.4768518518518521E-4</v>
      </c>
      <c r="H9" s="10">
        <f t="shared" si="7"/>
        <v>7.0370370370370367E-4</v>
      </c>
      <c r="I9" s="10">
        <f t="shared" si="0"/>
        <v>7.0370370370370367E-4</v>
      </c>
      <c r="J9" s="10">
        <f t="shared" si="1"/>
        <v>7.0370370370370367E-4</v>
      </c>
      <c r="K9" s="10">
        <f t="shared" si="8"/>
        <v>6.157407407407407E-4</v>
      </c>
      <c r="L9" s="10">
        <f t="shared" si="9"/>
        <v>6.8171296296296296E-4</v>
      </c>
      <c r="M9" s="12">
        <f t="shared" si="10"/>
        <v>5.7175925925925927E-4</v>
      </c>
      <c r="N9" s="12">
        <f t="shared" si="11"/>
        <v>5.4976851851851855E-4</v>
      </c>
      <c r="O9" s="10"/>
    </row>
    <row r="10" spans="1:15" ht="16.5" customHeight="1" x14ac:dyDescent="0.2">
      <c r="A10" s="9" t="s">
        <v>5</v>
      </c>
      <c r="B10" s="21">
        <v>4.2719907407407404E-4</v>
      </c>
      <c r="C10" s="22">
        <f t="shared" si="2"/>
        <v>1.1747974537037035E-3</v>
      </c>
      <c r="D10" s="22">
        <f t="shared" si="3"/>
        <v>1.0466377314814813E-3</v>
      </c>
      <c r="E10" s="22">
        <f t="shared" si="4"/>
        <v>9.1847800925925907E-4</v>
      </c>
      <c r="F10" s="22">
        <f t="shared" si="5"/>
        <v>9.825578703703704E-4</v>
      </c>
      <c r="G10" s="10">
        <f t="shared" si="6"/>
        <v>7.2623842592592586E-4</v>
      </c>
      <c r="H10" s="10">
        <f t="shared" si="7"/>
        <v>6.8351851851851842E-4</v>
      </c>
      <c r="I10" s="10">
        <f t="shared" si="0"/>
        <v>6.8351851851851842E-4</v>
      </c>
      <c r="J10" s="10">
        <f t="shared" si="1"/>
        <v>6.8351851851851842E-4</v>
      </c>
      <c r="K10" s="10">
        <f t="shared" si="8"/>
        <v>5.9807870370370364E-4</v>
      </c>
      <c r="L10" s="10">
        <f t="shared" si="9"/>
        <v>6.6215856481481475E-4</v>
      </c>
      <c r="M10" s="12">
        <f t="shared" si="10"/>
        <v>5.553587962962962E-4</v>
      </c>
      <c r="N10" s="12">
        <f t="shared" si="11"/>
        <v>5.3399884259259253E-4</v>
      </c>
      <c r="O10" s="10"/>
    </row>
    <row r="11" spans="1:15" ht="16.5" customHeight="1" x14ac:dyDescent="0.2">
      <c r="A11" s="9" t="s">
        <v>6</v>
      </c>
      <c r="B11" s="21">
        <v>3.8981481481481484E-4</v>
      </c>
      <c r="C11" s="22">
        <f t="shared" si="2"/>
        <v>1.0719907407407408E-3</v>
      </c>
      <c r="D11" s="22">
        <f t="shared" si="3"/>
        <v>9.5504629629629639E-4</v>
      </c>
      <c r="E11" s="22">
        <f t="shared" si="4"/>
        <v>8.3810185185185181E-4</v>
      </c>
      <c r="F11" s="22">
        <f t="shared" si="5"/>
        <v>8.9657407407407416E-4</v>
      </c>
      <c r="G11" s="10">
        <f t="shared" si="6"/>
        <v>6.6268518518518521E-4</v>
      </c>
      <c r="H11" s="10">
        <f t="shared" si="7"/>
        <v>6.2370370370370379E-4</v>
      </c>
      <c r="I11" s="10">
        <f t="shared" si="0"/>
        <v>6.2370370370370379E-4</v>
      </c>
      <c r="J11" s="10">
        <f t="shared" si="1"/>
        <v>6.2370370370370379E-4</v>
      </c>
      <c r="K11" s="10">
        <f t="shared" si="8"/>
        <v>5.4574074074074073E-4</v>
      </c>
      <c r="L11" s="10">
        <f t="shared" si="9"/>
        <v>6.0421296296296308E-4</v>
      </c>
      <c r="M11" s="12">
        <f t="shared" si="10"/>
        <v>5.0675925925925932E-4</v>
      </c>
      <c r="N11" s="12">
        <f t="shared" si="11"/>
        <v>4.8726851851851855E-4</v>
      </c>
      <c r="O11" s="10"/>
    </row>
    <row r="12" spans="1:15" ht="16.5" customHeight="1" x14ac:dyDescent="0.2">
      <c r="A12" s="9" t="s">
        <v>7</v>
      </c>
      <c r="B12" s="21">
        <v>3.6828703703703703E-4</v>
      </c>
      <c r="C12" s="22">
        <f t="shared" si="2"/>
        <v>1.0127893518518517E-3</v>
      </c>
      <c r="D12" s="22">
        <f t="shared" si="3"/>
        <v>9.0230324074074063E-4</v>
      </c>
      <c r="E12" s="22">
        <f t="shared" si="4"/>
        <v>7.9181712962962951E-4</v>
      </c>
      <c r="F12" s="22">
        <f t="shared" si="5"/>
        <v>8.4706018518518518E-4</v>
      </c>
      <c r="G12" s="10">
        <f t="shared" si="6"/>
        <v>6.2608796296296295E-4</v>
      </c>
      <c r="H12" s="10">
        <f t="shared" si="7"/>
        <v>5.8925925925925921E-4</v>
      </c>
      <c r="I12" s="10">
        <f t="shared" si="0"/>
        <v>5.8925925925925921E-4</v>
      </c>
      <c r="J12" s="10">
        <f t="shared" si="1"/>
        <v>5.8925925925925921E-4</v>
      </c>
      <c r="K12" s="10">
        <f t="shared" si="8"/>
        <v>5.1560185185185183E-4</v>
      </c>
      <c r="L12" s="10">
        <f t="shared" si="9"/>
        <v>5.7084490740740739E-4</v>
      </c>
      <c r="M12" s="12">
        <f t="shared" si="10"/>
        <v>4.7877314814814815E-4</v>
      </c>
      <c r="N12" s="12">
        <f t="shared" si="11"/>
        <v>4.6035879629629628E-4</v>
      </c>
      <c r="O12" s="10"/>
    </row>
    <row r="13" spans="1:15" ht="16.5" customHeight="1" x14ac:dyDescent="0.2">
      <c r="A13" s="9" t="s">
        <v>8</v>
      </c>
      <c r="B13" s="21">
        <v>3.429398148148148E-4</v>
      </c>
      <c r="C13" s="22">
        <f t="shared" si="2"/>
        <v>9.4308449074074065E-4</v>
      </c>
      <c r="D13" s="22">
        <f t="shared" si="3"/>
        <v>8.4020254629629625E-4</v>
      </c>
      <c r="E13" s="22">
        <f t="shared" si="4"/>
        <v>7.3732060185185185E-4</v>
      </c>
      <c r="F13" s="22">
        <f t="shared" si="5"/>
        <v>7.887615740740741E-4</v>
      </c>
      <c r="G13" s="10">
        <f t="shared" si="6"/>
        <v>5.8299768518518509E-4</v>
      </c>
      <c r="H13" s="10">
        <f t="shared" si="7"/>
        <v>5.487037037037037E-4</v>
      </c>
      <c r="I13" s="10">
        <f t="shared" si="0"/>
        <v>5.487037037037037E-4</v>
      </c>
      <c r="J13" s="10">
        <f t="shared" si="1"/>
        <v>5.487037037037037E-4</v>
      </c>
      <c r="K13" s="10">
        <f t="shared" si="8"/>
        <v>4.801157407407407E-4</v>
      </c>
      <c r="L13" s="10">
        <f t="shared" si="9"/>
        <v>5.3155671296296295E-4</v>
      </c>
      <c r="M13" s="12">
        <f t="shared" si="10"/>
        <v>4.4582175925925925E-4</v>
      </c>
      <c r="N13" s="12">
        <f t="shared" si="11"/>
        <v>4.286747685185185E-4</v>
      </c>
      <c r="O13" s="10"/>
    </row>
    <row r="14" spans="1:15" ht="16.5" customHeight="1" x14ac:dyDescent="0.2">
      <c r="A14" s="9" t="s">
        <v>9</v>
      </c>
      <c r="B14" s="21">
        <v>3.3761574074074076E-4</v>
      </c>
      <c r="C14" s="22">
        <f t="shared" si="2"/>
        <v>9.2844328703703708E-4</v>
      </c>
      <c r="D14" s="22">
        <f t="shared" si="3"/>
        <v>8.2715856481481486E-4</v>
      </c>
      <c r="E14" s="22">
        <f t="shared" si="4"/>
        <v>7.2587384259259263E-4</v>
      </c>
      <c r="F14" s="22">
        <f t="shared" si="5"/>
        <v>7.7651620370370374E-4</v>
      </c>
      <c r="G14" s="10">
        <f t="shared" si="6"/>
        <v>5.7394675925925929E-4</v>
      </c>
      <c r="H14" s="10">
        <f t="shared" si="7"/>
        <v>5.4018518518518521E-4</v>
      </c>
      <c r="I14" s="10">
        <f t="shared" si="0"/>
        <v>5.4018518518518521E-4</v>
      </c>
      <c r="J14" s="10">
        <f t="shared" si="1"/>
        <v>5.4018518518518521E-4</v>
      </c>
      <c r="K14" s="10">
        <f t="shared" si="8"/>
        <v>4.7266203703703706E-4</v>
      </c>
      <c r="L14" s="10">
        <f t="shared" si="9"/>
        <v>5.2330439814814817E-4</v>
      </c>
      <c r="M14" s="12">
        <f t="shared" si="10"/>
        <v>4.3890046296296299E-4</v>
      </c>
      <c r="N14" s="12">
        <f t="shared" si="11"/>
        <v>4.2201967592592595E-4</v>
      </c>
      <c r="O14" s="10"/>
    </row>
    <row r="15" spans="1:15" ht="16.5" customHeight="1" x14ac:dyDescent="0.2">
      <c r="A15" s="9" t="s">
        <v>10</v>
      </c>
      <c r="B15" s="21">
        <v>3.7268518518518526E-4</v>
      </c>
      <c r="C15" s="22">
        <f t="shared" si="2"/>
        <v>1.0248842592592595E-3</v>
      </c>
      <c r="D15" s="22">
        <f t="shared" si="3"/>
        <v>9.1307870370370393E-4</v>
      </c>
      <c r="E15" s="22">
        <f t="shared" si="4"/>
        <v>8.0127314814814829E-4</v>
      </c>
      <c r="F15" s="22">
        <f t="shared" si="5"/>
        <v>8.5717592592592616E-4</v>
      </c>
      <c r="G15" s="10">
        <f t="shared" si="6"/>
        <v>6.3356481481481488E-4</v>
      </c>
      <c r="H15" s="10">
        <f t="shared" si="7"/>
        <v>5.9629629629629637E-4</v>
      </c>
      <c r="I15" s="10">
        <f t="shared" si="0"/>
        <v>5.9629629629629637E-4</v>
      </c>
      <c r="J15" s="10">
        <f t="shared" si="1"/>
        <v>5.9629629629629637E-4</v>
      </c>
      <c r="K15" s="10">
        <f t="shared" si="8"/>
        <v>5.2175925925925935E-4</v>
      </c>
      <c r="L15" s="10">
        <f t="shared" si="9"/>
        <v>5.7766203703703712E-4</v>
      </c>
      <c r="M15" s="12">
        <f t="shared" si="10"/>
        <v>4.8449074074074084E-4</v>
      </c>
      <c r="N15" s="12">
        <f t="shared" si="11"/>
        <v>4.6585648148148159E-4</v>
      </c>
      <c r="O15" s="10"/>
    </row>
    <row r="16" spans="1:15" ht="16.5" customHeight="1" x14ac:dyDescent="0.2">
      <c r="A16" s="9" t="s">
        <v>11</v>
      </c>
      <c r="B16" s="21">
        <v>3.3090277777777778E-4</v>
      </c>
      <c r="C16" s="22">
        <f t="shared" si="2"/>
        <v>9.0998263888888899E-4</v>
      </c>
      <c r="D16" s="22">
        <f t="shared" si="3"/>
        <v>8.1071180555555562E-4</v>
      </c>
      <c r="E16" s="22">
        <f t="shared" si="4"/>
        <v>7.1144097222222225E-4</v>
      </c>
      <c r="F16" s="22">
        <f t="shared" si="5"/>
        <v>7.6107638888888894E-4</v>
      </c>
      <c r="G16" s="10">
        <f t="shared" si="6"/>
        <v>5.6253472222222219E-4</v>
      </c>
      <c r="H16" s="10">
        <f t="shared" si="7"/>
        <v>5.2944444444444447E-4</v>
      </c>
      <c r="I16" s="10">
        <f t="shared" si="0"/>
        <v>5.2944444444444447E-4</v>
      </c>
      <c r="J16" s="10">
        <f t="shared" si="1"/>
        <v>5.2944444444444447E-4</v>
      </c>
      <c r="K16" s="10">
        <f t="shared" si="8"/>
        <v>4.6326388888888893E-4</v>
      </c>
      <c r="L16" s="10">
        <f t="shared" si="9"/>
        <v>5.1289930555555561E-4</v>
      </c>
      <c r="M16" s="12">
        <f t="shared" si="10"/>
        <v>4.301736111111111E-4</v>
      </c>
      <c r="N16" s="12">
        <f t="shared" si="11"/>
        <v>4.1362847222222224E-4</v>
      </c>
      <c r="O16" s="10"/>
    </row>
    <row r="17" spans="1:15" ht="16.5" customHeight="1" x14ac:dyDescent="0.2">
      <c r="A17" s="9" t="s">
        <v>12</v>
      </c>
      <c r="B17" s="21">
        <v>3.2442129629629628E-4</v>
      </c>
      <c r="C17" s="22">
        <f t="shared" si="2"/>
        <v>8.9215856481481481E-4</v>
      </c>
      <c r="D17" s="22">
        <f t="shared" si="3"/>
        <v>7.9483217592592583E-4</v>
      </c>
      <c r="E17" s="22">
        <f t="shared" si="4"/>
        <v>6.9750578703703706E-4</v>
      </c>
      <c r="F17" s="22">
        <f t="shared" si="5"/>
        <v>7.4616898148148144E-4</v>
      </c>
      <c r="G17" s="10">
        <f t="shared" si="6"/>
        <v>5.515162037037037E-4</v>
      </c>
      <c r="H17" s="10">
        <f t="shared" si="7"/>
        <v>5.1907407407407403E-4</v>
      </c>
      <c r="I17" s="10">
        <f t="shared" si="0"/>
        <v>5.1907407407407403E-4</v>
      </c>
      <c r="J17" s="10">
        <f t="shared" si="1"/>
        <v>5.1907407407407403E-4</v>
      </c>
      <c r="K17" s="10">
        <f t="shared" si="8"/>
        <v>4.5418981481481482E-4</v>
      </c>
      <c r="L17" s="10">
        <f t="shared" si="9"/>
        <v>5.0285300925925931E-4</v>
      </c>
      <c r="M17" s="12">
        <f t="shared" si="10"/>
        <v>4.2174768518518516E-4</v>
      </c>
      <c r="N17" s="12">
        <f t="shared" si="11"/>
        <v>4.0552662037037033E-4</v>
      </c>
      <c r="O17" s="10"/>
    </row>
    <row r="18" spans="1:15" ht="16.5" customHeight="1" x14ac:dyDescent="0.2">
      <c r="A18" s="9" t="s">
        <v>44</v>
      </c>
      <c r="B18" s="20">
        <v>3.5532407407407404E-4</v>
      </c>
      <c r="C18" s="22">
        <f t="shared" si="2"/>
        <v>9.7714120370370359E-4</v>
      </c>
      <c r="D18" s="22">
        <f t="shared" si="3"/>
        <v>8.7054398148148147E-4</v>
      </c>
      <c r="E18" s="22">
        <f t="shared" si="4"/>
        <v>7.6394675925925914E-4</v>
      </c>
      <c r="F18" s="22">
        <f t="shared" si="5"/>
        <v>8.172453703703703E-4</v>
      </c>
      <c r="G18" s="10">
        <f t="shared" si="6"/>
        <v>6.0405092592592585E-4</v>
      </c>
      <c r="H18" s="10">
        <f t="shared" si="7"/>
        <v>5.6851851851851844E-4</v>
      </c>
      <c r="I18" s="10">
        <f t="shared" si="0"/>
        <v>5.6851851851851844E-4</v>
      </c>
      <c r="J18" s="10">
        <f t="shared" si="1"/>
        <v>5.6851851851851844E-4</v>
      </c>
      <c r="K18" s="32">
        <f>B18+(B18*$K$3)</f>
        <v>4.9745370370370362E-4</v>
      </c>
      <c r="L18" s="32">
        <f t="shared" si="9"/>
        <v>5.5075231481481479E-4</v>
      </c>
      <c r="M18" s="32">
        <f>B18+(B18*$M$3)</f>
        <v>4.6192129629629627E-4</v>
      </c>
      <c r="N18" s="32">
        <f>B18+(B18*$N$3)</f>
        <v>4.4415509259259256E-4</v>
      </c>
      <c r="O18" s="10"/>
    </row>
    <row r="19" spans="1:15" ht="16.5" customHeight="1" x14ac:dyDescent="0.2">
      <c r="A19" s="24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</row>
    <row r="20" spans="1:15" ht="16.5" customHeight="1" x14ac:dyDescent="0.2">
      <c r="A20" s="9" t="s">
        <v>48</v>
      </c>
      <c r="B20" s="22">
        <v>0</v>
      </c>
      <c r="C20" s="22">
        <f t="shared" si="2"/>
        <v>0</v>
      </c>
      <c r="D20" s="22">
        <f t="shared" si="3"/>
        <v>0</v>
      </c>
      <c r="E20" s="22">
        <f t="shared" si="4"/>
        <v>0</v>
      </c>
      <c r="F20" s="22">
        <f t="shared" si="5"/>
        <v>0</v>
      </c>
      <c r="G20" s="10">
        <f t="shared" ref="G20:G33" si="12">B20+(B20*$G$3)</f>
        <v>0</v>
      </c>
      <c r="H20" s="10">
        <f t="shared" si="7"/>
        <v>0</v>
      </c>
      <c r="I20" s="10">
        <f t="shared" ref="I20:I33" si="13">B20+(B20*$I$3)</f>
        <v>0</v>
      </c>
      <c r="J20" s="10">
        <f t="shared" si="1"/>
        <v>0</v>
      </c>
      <c r="K20" s="10">
        <f t="shared" si="8"/>
        <v>0</v>
      </c>
      <c r="L20" s="10">
        <f t="shared" si="9"/>
        <v>0</v>
      </c>
      <c r="M20" s="12">
        <f t="shared" ref="M20:M32" si="14">B20+(B20*$M$3)</f>
        <v>0</v>
      </c>
      <c r="N20" s="12">
        <f t="shared" ref="N20:N33" si="15">B20+(B20*$N$3)</f>
        <v>0</v>
      </c>
      <c r="O20" s="10"/>
    </row>
    <row r="21" spans="1:15" ht="16.5" customHeight="1" x14ac:dyDescent="0.2">
      <c r="A21" s="9" t="s">
        <v>1</v>
      </c>
      <c r="B21" s="21">
        <v>1.7946759259259259E-3</v>
      </c>
      <c r="C21" s="22">
        <f t="shared" si="2"/>
        <v>4.9353587962962962E-3</v>
      </c>
      <c r="D21" s="22">
        <f t="shared" si="3"/>
        <v>4.3969560185185188E-3</v>
      </c>
      <c r="E21" s="22">
        <f t="shared" si="4"/>
        <v>3.8585532407407405E-3</v>
      </c>
      <c r="F21" s="22">
        <f t="shared" si="5"/>
        <v>4.1277546296296297E-3</v>
      </c>
      <c r="G21" s="10">
        <f t="shared" si="12"/>
        <v>3.050949074074074E-3</v>
      </c>
      <c r="H21" s="10">
        <f t="shared" si="7"/>
        <v>2.8714814814814814E-3</v>
      </c>
      <c r="I21" s="10">
        <f t="shared" si="13"/>
        <v>2.8714814814814814E-3</v>
      </c>
      <c r="J21" s="10">
        <f t="shared" si="1"/>
        <v>2.8714814814814814E-3</v>
      </c>
      <c r="K21" s="10">
        <f t="shared" si="8"/>
        <v>2.5125462962962966E-3</v>
      </c>
      <c r="L21" s="10">
        <f t="shared" si="9"/>
        <v>2.7817476851851853E-3</v>
      </c>
      <c r="M21" s="12">
        <f t="shared" si="14"/>
        <v>2.3330787037037035E-3</v>
      </c>
      <c r="N21" s="12">
        <f t="shared" si="15"/>
        <v>2.2433449074074074E-3</v>
      </c>
      <c r="O21" s="10"/>
    </row>
    <row r="22" spans="1:15" ht="16.5" customHeight="1" x14ac:dyDescent="0.2">
      <c r="A22" s="9" t="s">
        <v>2</v>
      </c>
      <c r="B22" s="21">
        <v>1.7435185185185186E-3</v>
      </c>
      <c r="C22" s="22">
        <f t="shared" si="2"/>
        <v>4.7946759259259262E-3</v>
      </c>
      <c r="D22" s="22">
        <f t="shared" si="3"/>
        <v>4.2716203703703701E-3</v>
      </c>
      <c r="E22" s="22">
        <f t="shared" si="4"/>
        <v>3.7485648148148148E-3</v>
      </c>
      <c r="F22" s="22">
        <f t="shared" si="5"/>
        <v>4.0100925925925929E-3</v>
      </c>
      <c r="G22" s="10">
        <f t="shared" si="12"/>
        <v>2.9639814814814815E-3</v>
      </c>
      <c r="H22" s="10">
        <f t="shared" si="7"/>
        <v>2.7896296296296298E-3</v>
      </c>
      <c r="I22" s="10">
        <f t="shared" si="13"/>
        <v>2.7896296296296298E-3</v>
      </c>
      <c r="J22" s="10">
        <f t="shared" si="1"/>
        <v>2.7896296296296298E-3</v>
      </c>
      <c r="K22" s="10">
        <f t="shared" si="8"/>
        <v>2.4409259259259262E-3</v>
      </c>
      <c r="L22" s="10">
        <f t="shared" si="9"/>
        <v>2.7024537037037039E-3</v>
      </c>
      <c r="M22" s="12">
        <f t="shared" si="14"/>
        <v>2.2665740740740741E-3</v>
      </c>
      <c r="N22" s="12">
        <f t="shared" si="15"/>
        <v>2.1793981481481482E-3</v>
      </c>
      <c r="O22" s="10"/>
    </row>
    <row r="23" spans="1:15" ht="16.5" customHeight="1" x14ac:dyDescent="0.2">
      <c r="A23" s="9" t="s">
        <v>3</v>
      </c>
      <c r="B23" s="21">
        <v>1.3185185185185186E-3</v>
      </c>
      <c r="C23" s="22">
        <f t="shared" si="2"/>
        <v>3.6259259259259257E-3</v>
      </c>
      <c r="D23" s="22">
        <f t="shared" si="3"/>
        <v>3.2303703703703704E-3</v>
      </c>
      <c r="E23" s="22">
        <f t="shared" si="4"/>
        <v>2.8348148148148147E-3</v>
      </c>
      <c r="F23" s="22">
        <f t="shared" si="5"/>
        <v>3.0325925925925928E-3</v>
      </c>
      <c r="G23" s="10">
        <f t="shared" si="12"/>
        <v>2.2414814814814814E-3</v>
      </c>
      <c r="H23" s="10">
        <f t="shared" si="7"/>
        <v>2.1096296296296297E-3</v>
      </c>
      <c r="I23" s="10">
        <f t="shared" si="13"/>
        <v>2.1096296296296297E-3</v>
      </c>
      <c r="J23" s="10">
        <f t="shared" si="1"/>
        <v>2.1096296296296297E-3</v>
      </c>
      <c r="K23" s="10">
        <f t="shared" si="8"/>
        <v>1.845925925925926E-3</v>
      </c>
      <c r="L23" s="10">
        <f t="shared" si="9"/>
        <v>2.0437037037037038E-3</v>
      </c>
      <c r="M23" s="12">
        <f t="shared" si="14"/>
        <v>1.714074074074074E-3</v>
      </c>
      <c r="N23" s="12">
        <f t="shared" si="15"/>
        <v>1.6481481481481482E-3</v>
      </c>
      <c r="O23" s="10"/>
    </row>
    <row r="24" spans="1:15" ht="16.5" customHeight="1" x14ac:dyDescent="0.2">
      <c r="A24" s="9" t="s">
        <v>4</v>
      </c>
      <c r="B24" s="21">
        <v>9.8287037037037028E-4</v>
      </c>
      <c r="C24" s="22">
        <f t="shared" si="2"/>
        <v>2.7028935185185185E-3</v>
      </c>
      <c r="D24" s="22">
        <f t="shared" si="3"/>
        <v>2.4080324074074073E-3</v>
      </c>
      <c r="E24" s="22">
        <f t="shared" si="4"/>
        <v>2.1131712962962962E-3</v>
      </c>
      <c r="F24" s="22">
        <f t="shared" si="5"/>
        <v>2.2606018518518517E-3</v>
      </c>
      <c r="G24" s="10">
        <f t="shared" si="12"/>
        <v>1.6708796296296294E-3</v>
      </c>
      <c r="H24" s="10">
        <f t="shared" si="7"/>
        <v>1.5725925925925924E-3</v>
      </c>
      <c r="I24" s="10">
        <f t="shared" si="13"/>
        <v>1.5725925925925924E-3</v>
      </c>
      <c r="J24" s="10">
        <f t="shared" si="1"/>
        <v>1.5725925925925924E-3</v>
      </c>
      <c r="K24" s="10">
        <f t="shared" si="8"/>
        <v>1.3760185185185184E-3</v>
      </c>
      <c r="L24" s="10">
        <f t="shared" si="9"/>
        <v>1.523449074074074E-3</v>
      </c>
      <c r="M24" s="12">
        <f t="shared" si="14"/>
        <v>1.2777314814814813E-3</v>
      </c>
      <c r="N24" s="12">
        <f t="shared" si="15"/>
        <v>1.2285879629629628E-3</v>
      </c>
      <c r="O24" s="10"/>
    </row>
    <row r="25" spans="1:15" ht="16.5" customHeight="1" x14ac:dyDescent="0.2">
      <c r="A25" s="9" t="s">
        <v>5</v>
      </c>
      <c r="B25" s="21">
        <v>9.2754629629629621E-4</v>
      </c>
      <c r="C25" s="22">
        <f t="shared" si="2"/>
        <v>2.5507523148148147E-3</v>
      </c>
      <c r="D25" s="22">
        <f t="shared" si="3"/>
        <v>2.2724884259259256E-3</v>
      </c>
      <c r="E25" s="22">
        <f t="shared" si="4"/>
        <v>1.994224537037037E-3</v>
      </c>
      <c r="F25" s="22">
        <f t="shared" si="5"/>
        <v>2.1333564814814813E-3</v>
      </c>
      <c r="G25" s="10">
        <f t="shared" si="12"/>
        <v>1.5768287037037036E-3</v>
      </c>
      <c r="H25" s="10">
        <f t="shared" si="7"/>
        <v>1.4840740740740739E-3</v>
      </c>
      <c r="I25" s="10">
        <f t="shared" si="13"/>
        <v>1.4840740740740739E-3</v>
      </c>
      <c r="J25" s="10">
        <f t="shared" si="1"/>
        <v>1.4840740740740739E-3</v>
      </c>
      <c r="K25" s="10">
        <f t="shared" si="8"/>
        <v>1.2985648148148147E-3</v>
      </c>
      <c r="L25" s="10">
        <f t="shared" si="9"/>
        <v>1.4376967592592592E-3</v>
      </c>
      <c r="M25" s="12">
        <f t="shared" si="14"/>
        <v>1.2058101851851852E-3</v>
      </c>
      <c r="N25" s="12">
        <f t="shared" si="15"/>
        <v>1.1594328703703703E-3</v>
      </c>
      <c r="O25" s="10"/>
    </row>
    <row r="26" spans="1:15" ht="16.5" customHeight="1" x14ac:dyDescent="0.2">
      <c r="A26" s="9" t="s">
        <v>6</v>
      </c>
      <c r="B26" s="21">
        <v>8.3657407407407422E-4</v>
      </c>
      <c r="C26" s="22">
        <f t="shared" si="2"/>
        <v>2.300578703703704E-3</v>
      </c>
      <c r="D26" s="22">
        <f t="shared" si="3"/>
        <v>2.0496064814814821E-3</v>
      </c>
      <c r="E26" s="22">
        <f t="shared" si="4"/>
        <v>1.7986342592592594E-3</v>
      </c>
      <c r="F26" s="22">
        <f t="shared" si="5"/>
        <v>1.9241203703703707E-3</v>
      </c>
      <c r="G26" s="10">
        <f t="shared" si="12"/>
        <v>1.4221759259259261E-3</v>
      </c>
      <c r="H26" s="10">
        <f t="shared" si="7"/>
        <v>1.3385185185185188E-3</v>
      </c>
      <c r="I26" s="10">
        <f t="shared" si="13"/>
        <v>1.3385185185185188E-3</v>
      </c>
      <c r="J26" s="10">
        <f t="shared" si="1"/>
        <v>1.3385185185185188E-3</v>
      </c>
      <c r="K26" s="10">
        <f t="shared" si="8"/>
        <v>1.1712037037037038E-3</v>
      </c>
      <c r="L26" s="10">
        <f t="shared" si="9"/>
        <v>1.2966898148148152E-3</v>
      </c>
      <c r="M26" s="12">
        <f t="shared" si="14"/>
        <v>1.0875462962962965E-3</v>
      </c>
      <c r="N26" s="12">
        <f t="shared" si="15"/>
        <v>1.0457175925925929E-3</v>
      </c>
      <c r="O26" s="10"/>
    </row>
    <row r="27" spans="1:15" ht="16.5" customHeight="1" x14ac:dyDescent="0.2">
      <c r="A27" s="9" t="s">
        <v>7</v>
      </c>
      <c r="B27" s="21">
        <v>7.923611111111112E-4</v>
      </c>
      <c r="C27" s="22">
        <f t="shared" si="2"/>
        <v>2.178993055555556E-3</v>
      </c>
      <c r="D27" s="22">
        <f t="shared" si="3"/>
        <v>1.9412847222222223E-3</v>
      </c>
      <c r="E27" s="22">
        <f t="shared" si="4"/>
        <v>1.703576388888889E-3</v>
      </c>
      <c r="F27" s="22">
        <f t="shared" si="5"/>
        <v>1.8224305555555559E-3</v>
      </c>
      <c r="G27" s="10">
        <f t="shared" si="12"/>
        <v>1.3470138888888889E-3</v>
      </c>
      <c r="H27" s="10">
        <f t="shared" si="7"/>
        <v>1.2677777777777778E-3</v>
      </c>
      <c r="I27" s="10">
        <f t="shared" si="13"/>
        <v>1.2677777777777778E-3</v>
      </c>
      <c r="J27" s="10">
        <f t="shared" si="1"/>
        <v>1.2677777777777778E-3</v>
      </c>
      <c r="K27" s="10">
        <f t="shared" si="8"/>
        <v>1.1093055555555557E-3</v>
      </c>
      <c r="L27" s="10">
        <f t="shared" si="9"/>
        <v>1.2281597222222225E-3</v>
      </c>
      <c r="M27" s="12">
        <f t="shared" si="14"/>
        <v>1.0300694444444446E-3</v>
      </c>
      <c r="N27" s="12">
        <f t="shared" si="15"/>
        <v>9.9045138888888902E-4</v>
      </c>
      <c r="O27" s="10"/>
    </row>
    <row r="28" spans="1:15" ht="16.5" customHeight="1" x14ac:dyDescent="0.2">
      <c r="A28" s="9" t="s">
        <v>8</v>
      </c>
      <c r="B28" s="21">
        <v>7.3125000000000002E-4</v>
      </c>
      <c r="C28" s="22">
        <f t="shared" si="2"/>
        <v>2.0109375000000001E-3</v>
      </c>
      <c r="D28" s="22">
        <f t="shared" si="3"/>
        <v>1.7915625000000002E-3</v>
      </c>
      <c r="E28" s="22">
        <f t="shared" si="4"/>
        <v>1.5721875E-3</v>
      </c>
      <c r="F28" s="22">
        <f t="shared" si="5"/>
        <v>1.6818750000000002E-3</v>
      </c>
      <c r="G28" s="10">
        <f t="shared" si="12"/>
        <v>1.2431249999999999E-3</v>
      </c>
      <c r="H28" s="10">
        <f t="shared" si="7"/>
        <v>1.17E-3</v>
      </c>
      <c r="I28" s="10">
        <f t="shared" si="13"/>
        <v>1.17E-3</v>
      </c>
      <c r="J28" s="10">
        <f t="shared" si="1"/>
        <v>1.17E-3</v>
      </c>
      <c r="K28" s="10">
        <f t="shared" si="8"/>
        <v>1.0237499999999999E-3</v>
      </c>
      <c r="L28" s="10">
        <f t="shared" si="9"/>
        <v>1.1334375000000001E-3</v>
      </c>
      <c r="M28" s="12">
        <f t="shared" si="14"/>
        <v>9.5062500000000008E-4</v>
      </c>
      <c r="N28" s="12">
        <f t="shared" si="15"/>
        <v>9.1406250000000005E-4</v>
      </c>
      <c r="O28" s="10"/>
    </row>
    <row r="29" spans="1:15" ht="16.5" customHeight="1" x14ac:dyDescent="0.2">
      <c r="A29" s="9" t="s">
        <v>9</v>
      </c>
      <c r="B29" s="21">
        <v>7.2245370370370378E-4</v>
      </c>
      <c r="C29" s="22">
        <f t="shared" si="2"/>
        <v>1.9867476851851856E-3</v>
      </c>
      <c r="D29" s="22">
        <f t="shared" si="3"/>
        <v>1.770011574074074E-3</v>
      </c>
      <c r="E29" s="22">
        <f t="shared" si="4"/>
        <v>1.5532754629629629E-3</v>
      </c>
      <c r="F29" s="22">
        <f t="shared" si="5"/>
        <v>1.6616435185185187E-3</v>
      </c>
      <c r="G29" s="10">
        <f t="shared" si="12"/>
        <v>1.2281712962962964E-3</v>
      </c>
      <c r="H29" s="10">
        <f t="shared" si="7"/>
        <v>1.1559259259259261E-3</v>
      </c>
      <c r="I29" s="10">
        <f t="shared" si="13"/>
        <v>1.1559259259259261E-3</v>
      </c>
      <c r="J29" s="10">
        <f t="shared" si="1"/>
        <v>1.1559259259259261E-3</v>
      </c>
      <c r="K29" s="10">
        <f t="shared" si="8"/>
        <v>1.0114351851851853E-3</v>
      </c>
      <c r="L29" s="10">
        <f t="shared" si="9"/>
        <v>1.1198032407407409E-3</v>
      </c>
      <c r="M29" s="12">
        <f t="shared" si="14"/>
        <v>9.391898148148149E-4</v>
      </c>
      <c r="N29" s="12">
        <f t="shared" si="15"/>
        <v>9.0306712962962975E-4</v>
      </c>
      <c r="O29" s="10"/>
    </row>
    <row r="30" spans="1:15" ht="16.5" customHeight="1" x14ac:dyDescent="0.2">
      <c r="A30" s="9" t="s">
        <v>10</v>
      </c>
      <c r="B30" s="21">
        <v>8.1018518518518516E-4</v>
      </c>
      <c r="C30" s="22">
        <f t="shared" si="2"/>
        <v>2.228009259259259E-3</v>
      </c>
      <c r="D30" s="22">
        <f t="shared" si="3"/>
        <v>1.9849537037037036E-3</v>
      </c>
      <c r="E30" s="22">
        <f t="shared" si="4"/>
        <v>1.741898148148148E-3</v>
      </c>
      <c r="F30" s="22">
        <f t="shared" si="5"/>
        <v>1.8634259259259259E-3</v>
      </c>
      <c r="G30" s="10">
        <f t="shared" si="12"/>
        <v>1.3773148148148147E-3</v>
      </c>
      <c r="H30" s="10">
        <f t="shared" si="7"/>
        <v>1.2962962962962963E-3</v>
      </c>
      <c r="I30" s="10">
        <f t="shared" si="13"/>
        <v>1.2962962962962963E-3</v>
      </c>
      <c r="J30" s="10">
        <f t="shared" si="1"/>
        <v>1.2962962962962963E-3</v>
      </c>
      <c r="K30" s="10">
        <f t="shared" si="8"/>
        <v>1.1342592592592593E-3</v>
      </c>
      <c r="L30" s="10">
        <f t="shared" si="9"/>
        <v>1.255787037037037E-3</v>
      </c>
      <c r="M30" s="12">
        <f t="shared" si="14"/>
        <v>1.0532407407407407E-3</v>
      </c>
      <c r="N30" s="12">
        <f t="shared" si="15"/>
        <v>1.0127314814814814E-3</v>
      </c>
      <c r="O30" s="10"/>
    </row>
    <row r="31" spans="1:15" ht="16.5" customHeight="1" x14ac:dyDescent="0.2">
      <c r="A31" s="9" t="s">
        <v>11</v>
      </c>
      <c r="B31" s="21">
        <v>7.2349537037037044E-4</v>
      </c>
      <c r="C31" s="22">
        <f t="shared" si="2"/>
        <v>1.9896122685185186E-3</v>
      </c>
      <c r="D31" s="22">
        <f t="shared" si="3"/>
        <v>1.7725636574074076E-3</v>
      </c>
      <c r="E31" s="22">
        <f t="shared" si="4"/>
        <v>1.5555150462962964E-3</v>
      </c>
      <c r="F31" s="22">
        <f t="shared" si="5"/>
        <v>1.6640393518518519E-3</v>
      </c>
      <c r="G31" s="10">
        <f t="shared" si="12"/>
        <v>1.2299421296296299E-3</v>
      </c>
      <c r="H31" s="10">
        <f t="shared" si="7"/>
        <v>1.1575925925925927E-3</v>
      </c>
      <c r="I31" s="10">
        <f t="shared" si="13"/>
        <v>1.1575925925925927E-3</v>
      </c>
      <c r="J31" s="10">
        <f t="shared" si="1"/>
        <v>1.1575925925925927E-3</v>
      </c>
      <c r="K31" s="10">
        <f t="shared" si="8"/>
        <v>1.0128935185185187E-3</v>
      </c>
      <c r="L31" s="10">
        <f t="shared" si="9"/>
        <v>1.1214178240740742E-3</v>
      </c>
      <c r="M31" s="12">
        <f t="shared" si="14"/>
        <v>9.4054398148148155E-4</v>
      </c>
      <c r="N31" s="12">
        <f t="shared" si="15"/>
        <v>9.0436921296296305E-4</v>
      </c>
      <c r="O31" s="10"/>
    </row>
    <row r="32" spans="1:15" ht="16.5" customHeight="1" x14ac:dyDescent="0.2">
      <c r="A32" s="9" t="s">
        <v>12</v>
      </c>
      <c r="B32" s="21">
        <v>7.0682870370370376E-4</v>
      </c>
      <c r="C32" s="22">
        <f t="shared" si="2"/>
        <v>1.9437789351851855E-3</v>
      </c>
      <c r="D32" s="22">
        <f t="shared" si="3"/>
        <v>1.7317303240740743E-3</v>
      </c>
      <c r="E32" s="22">
        <f t="shared" si="4"/>
        <v>1.5196817129629631E-3</v>
      </c>
      <c r="F32" s="22">
        <f t="shared" si="5"/>
        <v>1.6257060185185187E-3</v>
      </c>
      <c r="G32" s="10">
        <f t="shared" si="12"/>
        <v>1.2016087962962963E-3</v>
      </c>
      <c r="H32" s="10">
        <f t="shared" si="7"/>
        <v>1.1309259259259261E-3</v>
      </c>
      <c r="I32" s="10">
        <f t="shared" si="13"/>
        <v>1.1309259259259261E-3</v>
      </c>
      <c r="J32" s="10">
        <f t="shared" si="1"/>
        <v>1.1309259259259261E-3</v>
      </c>
      <c r="K32" s="10">
        <f t="shared" si="8"/>
        <v>9.8956018518518533E-4</v>
      </c>
      <c r="L32" s="10">
        <f t="shared" si="9"/>
        <v>1.0955844907407409E-3</v>
      </c>
      <c r="M32" s="12">
        <f t="shared" si="14"/>
        <v>9.1887731481481486E-4</v>
      </c>
      <c r="N32" s="12">
        <f t="shared" si="15"/>
        <v>8.8353587962962973E-4</v>
      </c>
      <c r="O32" s="10"/>
    </row>
    <row r="33" spans="1:15" ht="16.5" customHeight="1" x14ac:dyDescent="0.2">
      <c r="A33" s="9" t="s">
        <v>44</v>
      </c>
      <c r="B33" s="20">
        <v>7.7835648148148143E-4</v>
      </c>
      <c r="C33" s="22">
        <f t="shared" si="2"/>
        <v>2.1404803240740742E-3</v>
      </c>
      <c r="D33" s="22">
        <f t="shared" si="3"/>
        <v>1.9069733796296296E-3</v>
      </c>
      <c r="E33" s="22">
        <f t="shared" si="4"/>
        <v>1.673466435185185E-3</v>
      </c>
      <c r="F33" s="22">
        <f t="shared" si="5"/>
        <v>1.7902199074074073E-3</v>
      </c>
      <c r="G33" s="10">
        <f t="shared" si="12"/>
        <v>1.3232060185185183E-3</v>
      </c>
      <c r="H33" s="10">
        <f t="shared" si="7"/>
        <v>1.2453703703703702E-3</v>
      </c>
      <c r="I33" s="10">
        <f t="shared" si="13"/>
        <v>1.2453703703703702E-3</v>
      </c>
      <c r="J33" s="10">
        <f t="shared" si="1"/>
        <v>1.2453703703703702E-3</v>
      </c>
      <c r="K33" s="32">
        <f t="shared" si="8"/>
        <v>1.0896990740740741E-3</v>
      </c>
      <c r="L33" s="32">
        <f t="shared" si="9"/>
        <v>1.2064525462962962E-3</v>
      </c>
      <c r="M33" s="32">
        <f>B33+(B33*$M$3)</f>
        <v>1.0118634259259258E-3</v>
      </c>
      <c r="N33" s="32">
        <f t="shared" si="15"/>
        <v>9.7294560185185179E-4</v>
      </c>
      <c r="O33" s="10"/>
    </row>
    <row r="34" spans="1:15" ht="16.5" customHeight="1" x14ac:dyDescent="0.2">
      <c r="A34" s="24" t="s">
        <v>14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/>
    </row>
    <row r="35" spans="1:15" ht="16.5" customHeight="1" x14ac:dyDescent="0.2">
      <c r="A35" s="9" t="s">
        <v>48</v>
      </c>
      <c r="B35" s="19">
        <v>0</v>
      </c>
      <c r="C35" s="22">
        <f t="shared" si="2"/>
        <v>0</v>
      </c>
      <c r="D35" s="22">
        <f t="shared" si="3"/>
        <v>0</v>
      </c>
      <c r="E35" s="22">
        <f t="shared" si="4"/>
        <v>0</v>
      </c>
      <c r="F35" s="22">
        <f t="shared" si="5"/>
        <v>0</v>
      </c>
      <c r="G35" s="10">
        <f t="shared" ref="G35:G40" si="16">B35+(B35*$G$3)</f>
        <v>0</v>
      </c>
      <c r="H35" s="10">
        <f t="shared" ref="H35:H40" si="17">B35+(B35*$H$3)</f>
        <v>0</v>
      </c>
      <c r="I35" s="10">
        <f t="shared" ref="I35:I40" si="18">B35+(B35*$I$3)</f>
        <v>0</v>
      </c>
      <c r="J35" s="10">
        <f t="shared" si="1"/>
        <v>0</v>
      </c>
      <c r="K35" s="10">
        <f t="shared" si="8"/>
        <v>0</v>
      </c>
      <c r="L35" s="10">
        <f t="shared" si="9"/>
        <v>0</v>
      </c>
      <c r="M35" s="12">
        <f t="shared" ref="M35:M40" si="19">B35+(B35*$M$3)</f>
        <v>0</v>
      </c>
      <c r="N35" s="12">
        <f t="shared" ref="N35:N40" si="20">B35+(B35*$N$3)</f>
        <v>0</v>
      </c>
      <c r="O35" s="10"/>
    </row>
    <row r="36" spans="1:15" ht="16.5" customHeight="1" x14ac:dyDescent="0.2">
      <c r="A36" s="9" t="s">
        <v>1</v>
      </c>
      <c r="B36" s="19">
        <v>3.6159722222222222E-3</v>
      </c>
      <c r="C36" s="22">
        <f t="shared" si="2"/>
        <v>9.9439236111111117E-3</v>
      </c>
      <c r="D36" s="22">
        <f t="shared" si="3"/>
        <v>8.8591319444444438E-3</v>
      </c>
      <c r="E36" s="22">
        <f t="shared" si="4"/>
        <v>7.7743402777777776E-3</v>
      </c>
      <c r="F36" s="22">
        <f t="shared" si="5"/>
        <v>8.3167361111111116E-3</v>
      </c>
      <c r="G36" s="10">
        <f t="shared" si="16"/>
        <v>6.1471527777777774E-3</v>
      </c>
      <c r="H36" s="10">
        <f t="shared" si="17"/>
        <v>5.7855555555555559E-3</v>
      </c>
      <c r="I36" s="10">
        <f t="shared" si="18"/>
        <v>5.7855555555555559E-3</v>
      </c>
      <c r="J36" s="10">
        <f t="shared" si="1"/>
        <v>5.7855555555555559E-3</v>
      </c>
      <c r="K36" s="10">
        <f t="shared" si="8"/>
        <v>5.0623611111111112E-3</v>
      </c>
      <c r="L36" s="10">
        <f t="shared" si="9"/>
        <v>5.6047569444444452E-3</v>
      </c>
      <c r="M36" s="12">
        <f t="shared" si="19"/>
        <v>4.7007638888888889E-3</v>
      </c>
      <c r="N36" s="12">
        <f t="shared" si="20"/>
        <v>4.5199652777777781E-3</v>
      </c>
      <c r="O36" s="10"/>
    </row>
    <row r="37" spans="1:15" ht="16.5" customHeight="1" x14ac:dyDescent="0.2">
      <c r="A37" s="9" t="s">
        <v>2</v>
      </c>
      <c r="B37" s="19">
        <v>3.6799768518518514E-3</v>
      </c>
      <c r="C37" s="22">
        <f t="shared" si="2"/>
        <v>1.0119936342592591E-2</v>
      </c>
      <c r="D37" s="22">
        <f t="shared" si="3"/>
        <v>9.015943287037035E-3</v>
      </c>
      <c r="E37" s="22">
        <f t="shared" si="4"/>
        <v>7.9119502314814807E-3</v>
      </c>
      <c r="F37" s="22">
        <f t="shared" si="5"/>
        <v>8.4639467592592579E-3</v>
      </c>
      <c r="G37" s="10">
        <f t="shared" si="16"/>
        <v>6.2559606481481476E-3</v>
      </c>
      <c r="H37" s="10">
        <f t="shared" si="17"/>
        <v>5.887962962962962E-3</v>
      </c>
      <c r="I37" s="10">
        <f t="shared" si="18"/>
        <v>5.887962962962962E-3</v>
      </c>
      <c r="J37" s="10">
        <f t="shared" si="1"/>
        <v>5.887962962962962E-3</v>
      </c>
      <c r="K37" s="10">
        <f t="shared" si="8"/>
        <v>5.1519675925925917E-3</v>
      </c>
      <c r="L37" s="10">
        <f t="shared" si="9"/>
        <v>5.7039641203703697E-3</v>
      </c>
      <c r="M37" s="12">
        <f t="shared" si="19"/>
        <v>4.7839699074074069E-3</v>
      </c>
      <c r="N37" s="12">
        <f t="shared" si="20"/>
        <v>4.5999710648148145E-3</v>
      </c>
      <c r="O37" s="10"/>
    </row>
    <row r="38" spans="1:15" ht="16.5" customHeight="1" x14ac:dyDescent="0.2">
      <c r="A38" s="9" t="s">
        <v>3</v>
      </c>
      <c r="B38" s="19">
        <v>2.7812500000000003E-3</v>
      </c>
      <c r="C38" s="22">
        <f t="shared" si="2"/>
        <v>7.6484375000000007E-3</v>
      </c>
      <c r="D38" s="22">
        <f t="shared" si="3"/>
        <v>6.8140625000000007E-3</v>
      </c>
      <c r="E38" s="22">
        <f t="shared" si="4"/>
        <v>5.9796875000000006E-3</v>
      </c>
      <c r="F38" s="22">
        <f t="shared" si="5"/>
        <v>6.3968750000000007E-3</v>
      </c>
      <c r="G38" s="10">
        <f t="shared" si="16"/>
        <v>4.7281250000000006E-3</v>
      </c>
      <c r="H38" s="10">
        <f t="shared" si="17"/>
        <v>4.4500000000000008E-3</v>
      </c>
      <c r="I38" s="10">
        <f t="shared" si="18"/>
        <v>4.4500000000000008E-3</v>
      </c>
      <c r="J38" s="10">
        <f t="shared" si="1"/>
        <v>4.4500000000000008E-3</v>
      </c>
      <c r="K38" s="10">
        <f t="shared" si="8"/>
        <v>3.8937500000000005E-3</v>
      </c>
      <c r="L38" s="10">
        <f t="shared" si="9"/>
        <v>4.3109375000000005E-3</v>
      </c>
      <c r="M38" s="12">
        <f t="shared" si="19"/>
        <v>3.6156250000000003E-3</v>
      </c>
      <c r="N38" s="12">
        <f t="shared" si="20"/>
        <v>3.4765625000000005E-3</v>
      </c>
      <c r="O38" s="10"/>
    </row>
    <row r="39" spans="1:15" ht="16.5" customHeight="1" x14ac:dyDescent="0.2">
      <c r="A39" s="9" t="s">
        <v>4</v>
      </c>
      <c r="B39" s="19">
        <v>2.2436342592592595E-3</v>
      </c>
      <c r="C39" s="22">
        <f t="shared" si="2"/>
        <v>6.1699942129629631E-3</v>
      </c>
      <c r="D39" s="22">
        <f t="shared" si="3"/>
        <v>5.4969039351851854E-3</v>
      </c>
      <c r="E39" s="22">
        <f t="shared" si="4"/>
        <v>4.8238136574074077E-3</v>
      </c>
      <c r="F39" s="22">
        <f t="shared" si="5"/>
        <v>5.1603587962962966E-3</v>
      </c>
      <c r="G39" s="10">
        <f t="shared" si="16"/>
        <v>3.8141782407407412E-3</v>
      </c>
      <c r="H39" s="10">
        <f t="shared" si="17"/>
        <v>3.5898148148148148E-3</v>
      </c>
      <c r="I39" s="10">
        <f t="shared" si="18"/>
        <v>3.5898148148148148E-3</v>
      </c>
      <c r="J39" s="10">
        <f t="shared" si="1"/>
        <v>3.5898148148148148E-3</v>
      </c>
      <c r="K39" s="10">
        <f t="shared" si="8"/>
        <v>3.1410879629629631E-3</v>
      </c>
      <c r="L39" s="10">
        <f t="shared" si="9"/>
        <v>3.4776331018518524E-3</v>
      </c>
      <c r="M39" s="12">
        <f t="shared" si="19"/>
        <v>2.9167245370370371E-3</v>
      </c>
      <c r="N39" s="12">
        <f t="shared" si="20"/>
        <v>2.8045428240740743E-3</v>
      </c>
      <c r="O39" s="10"/>
    </row>
    <row r="40" spans="1:15" ht="16.5" customHeight="1" x14ac:dyDescent="0.2">
      <c r="A40" s="9" t="s">
        <v>44</v>
      </c>
      <c r="B40" s="12">
        <v>1.5950231481481481E-3</v>
      </c>
      <c r="C40" s="22">
        <f t="shared" si="2"/>
        <v>4.3863136574074073E-3</v>
      </c>
      <c r="D40" s="22">
        <f t="shared" si="3"/>
        <v>3.9078067129629628E-3</v>
      </c>
      <c r="E40" s="22">
        <f t="shared" si="4"/>
        <v>3.4292997685185182E-3</v>
      </c>
      <c r="F40" s="22">
        <f t="shared" si="5"/>
        <v>3.6685532407407405E-3</v>
      </c>
      <c r="G40" s="10">
        <f t="shared" si="16"/>
        <v>2.7115393518518517E-3</v>
      </c>
      <c r="H40" s="10">
        <f t="shared" si="17"/>
        <v>2.5520370370370371E-3</v>
      </c>
      <c r="I40" s="10">
        <f t="shared" si="18"/>
        <v>2.5520370370370371E-3</v>
      </c>
      <c r="J40" s="10">
        <f t="shared" si="1"/>
        <v>2.5520370370370371E-3</v>
      </c>
      <c r="K40" s="10">
        <f t="shared" si="8"/>
        <v>2.2330324074074075E-3</v>
      </c>
      <c r="L40" s="10">
        <f t="shared" si="9"/>
        <v>2.4722858796296298E-3</v>
      </c>
      <c r="M40" s="12">
        <f t="shared" si="19"/>
        <v>2.0735300925925925E-3</v>
      </c>
      <c r="N40" s="12">
        <f t="shared" si="20"/>
        <v>1.9937789351851852E-3</v>
      </c>
      <c r="O40" s="10"/>
    </row>
    <row r="41" spans="1:15" ht="16.5" customHeight="1" x14ac:dyDescent="0.2">
      <c r="A41" s="24" t="s">
        <v>15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0"/>
    </row>
    <row r="42" spans="1:15" ht="16.5" customHeight="1" x14ac:dyDescent="0.2">
      <c r="A42" s="9" t="s">
        <v>5</v>
      </c>
      <c r="B42" s="19">
        <v>4.0771990740740742E-3</v>
      </c>
      <c r="C42" s="22">
        <f t="shared" si="2"/>
        <v>1.1212297453703704E-2</v>
      </c>
      <c r="D42" s="22">
        <f t="shared" si="3"/>
        <v>9.9891377314814817E-3</v>
      </c>
      <c r="E42" s="22">
        <f t="shared" si="4"/>
        <v>8.7659780092592589E-3</v>
      </c>
      <c r="F42" s="22">
        <f t="shared" si="5"/>
        <v>9.3775578703703712E-3</v>
      </c>
      <c r="G42" s="10">
        <f t="shared" ref="G42:G50" si="21">B42+(B42*$G$3)</f>
        <v>6.9312384259259258E-3</v>
      </c>
      <c r="H42" s="10">
        <f t="shared" ref="H42:H50" si="22">B42+(B42*$H$3)</f>
        <v>6.5235185185185188E-3</v>
      </c>
      <c r="I42" s="10">
        <f t="shared" ref="I42:I50" si="23">B42+(B42*$I$3)</f>
        <v>6.5235185185185188E-3</v>
      </c>
      <c r="J42" s="10">
        <f t="shared" si="1"/>
        <v>6.5235185185185188E-3</v>
      </c>
      <c r="K42" s="10">
        <f t="shared" si="8"/>
        <v>5.7080787037037039E-3</v>
      </c>
      <c r="L42" s="10">
        <f t="shared" si="9"/>
        <v>6.3196585648148153E-3</v>
      </c>
      <c r="M42" s="12">
        <f t="shared" ref="M42:M49" si="24">B42+(B42*$M$3)</f>
        <v>5.3003587962962961E-3</v>
      </c>
      <c r="N42" s="12">
        <f t="shared" ref="N42:N50" si="25">B42+(B42*$N$3)</f>
        <v>5.0964988425925926E-3</v>
      </c>
      <c r="O42" s="10"/>
    </row>
    <row r="43" spans="1:15" ht="16.5" customHeight="1" x14ac:dyDescent="0.2">
      <c r="A43" s="9" t="s">
        <v>6</v>
      </c>
      <c r="B43" s="19">
        <v>3.7465277777777774E-3</v>
      </c>
      <c r="C43" s="22">
        <f t="shared" si="2"/>
        <v>1.0302951388888888E-2</v>
      </c>
      <c r="D43" s="22">
        <f t="shared" si="3"/>
        <v>9.1789930555555548E-3</v>
      </c>
      <c r="E43" s="22">
        <f t="shared" si="4"/>
        <v>8.0550347222222221E-3</v>
      </c>
      <c r="F43" s="22">
        <f t="shared" si="5"/>
        <v>8.6170138888888893E-3</v>
      </c>
      <c r="G43" s="10">
        <f t="shared" si="21"/>
        <v>6.3690972222222213E-3</v>
      </c>
      <c r="H43" s="10">
        <f t="shared" si="22"/>
        <v>5.9944444444444437E-3</v>
      </c>
      <c r="I43" s="10">
        <f t="shared" si="23"/>
        <v>5.9944444444444437E-3</v>
      </c>
      <c r="J43" s="10">
        <f t="shared" si="1"/>
        <v>5.9944444444444437E-3</v>
      </c>
      <c r="K43" s="10">
        <f t="shared" si="8"/>
        <v>5.2451388888888886E-3</v>
      </c>
      <c r="L43" s="10">
        <f t="shared" si="9"/>
        <v>5.807118055555555E-3</v>
      </c>
      <c r="M43" s="12">
        <f t="shared" si="24"/>
        <v>4.8704861111111102E-3</v>
      </c>
      <c r="N43" s="12">
        <f t="shared" si="25"/>
        <v>4.6831597222222222E-3</v>
      </c>
      <c r="O43" s="10"/>
    </row>
    <row r="44" spans="1:15" ht="16.5" customHeight="1" x14ac:dyDescent="0.2">
      <c r="A44" s="9" t="s">
        <v>7</v>
      </c>
      <c r="B44" s="19">
        <v>3.4399305555555554E-3</v>
      </c>
      <c r="C44" s="22">
        <f t="shared" si="2"/>
        <v>9.4598090277777779E-3</v>
      </c>
      <c r="D44" s="22">
        <f t="shared" si="3"/>
        <v>8.4278298611111108E-3</v>
      </c>
      <c r="E44" s="22">
        <f t="shared" si="4"/>
        <v>7.3958506944444436E-3</v>
      </c>
      <c r="F44" s="22">
        <f t="shared" si="5"/>
        <v>7.9118402777777781E-3</v>
      </c>
      <c r="G44" s="10">
        <f t="shared" si="21"/>
        <v>5.8478819444444437E-3</v>
      </c>
      <c r="H44" s="10">
        <f t="shared" si="22"/>
        <v>5.503888888888888E-3</v>
      </c>
      <c r="I44" s="10">
        <f t="shared" si="23"/>
        <v>5.503888888888888E-3</v>
      </c>
      <c r="J44" s="10">
        <f t="shared" si="1"/>
        <v>5.503888888888888E-3</v>
      </c>
      <c r="K44" s="10">
        <f t="shared" si="8"/>
        <v>4.8159027777777775E-3</v>
      </c>
      <c r="L44" s="10">
        <f t="shared" si="9"/>
        <v>5.331892361111111E-3</v>
      </c>
      <c r="M44" s="12">
        <f t="shared" si="24"/>
        <v>4.4719097222222217E-3</v>
      </c>
      <c r="N44" s="12">
        <f t="shared" si="25"/>
        <v>4.2999131944444439E-3</v>
      </c>
      <c r="O44" s="10"/>
    </row>
    <row r="45" spans="1:15" ht="16.5" customHeight="1" x14ac:dyDescent="0.2">
      <c r="A45" s="9" t="s">
        <v>8</v>
      </c>
      <c r="B45" s="19">
        <v>3.3056712962962961E-3</v>
      </c>
      <c r="C45" s="22">
        <f t="shared" si="2"/>
        <v>9.0905960648148144E-3</v>
      </c>
      <c r="D45" s="22">
        <f t="shared" si="3"/>
        <v>8.0988946759259252E-3</v>
      </c>
      <c r="E45" s="22">
        <f t="shared" si="4"/>
        <v>7.107193287037036E-3</v>
      </c>
      <c r="F45" s="22">
        <f t="shared" si="5"/>
        <v>7.6030439814814815E-3</v>
      </c>
      <c r="G45" s="10">
        <f t="shared" si="21"/>
        <v>5.6196412037037031E-3</v>
      </c>
      <c r="H45" s="10">
        <f t="shared" si="22"/>
        <v>5.2890740740740736E-3</v>
      </c>
      <c r="I45" s="10">
        <f t="shared" si="23"/>
        <v>5.2890740740740736E-3</v>
      </c>
      <c r="J45" s="10">
        <f t="shared" si="1"/>
        <v>5.2890740740740736E-3</v>
      </c>
      <c r="K45" s="10">
        <f t="shared" si="8"/>
        <v>4.6279398148148148E-3</v>
      </c>
      <c r="L45" s="10">
        <f t="shared" si="9"/>
        <v>5.1237905092592594E-3</v>
      </c>
      <c r="M45" s="12">
        <f t="shared" si="24"/>
        <v>4.2973726851851853E-3</v>
      </c>
      <c r="N45" s="12">
        <f t="shared" si="25"/>
        <v>4.1320891203703702E-3</v>
      </c>
      <c r="O45" s="10"/>
    </row>
    <row r="46" spans="1:15" ht="16.5" customHeight="1" x14ac:dyDescent="0.2">
      <c r="A46" s="9" t="s">
        <v>9</v>
      </c>
      <c r="B46" s="19">
        <v>3.2353009259259262E-3</v>
      </c>
      <c r="C46" s="22">
        <f t="shared" si="2"/>
        <v>8.8970775462962962E-3</v>
      </c>
      <c r="D46" s="22">
        <f t="shared" si="3"/>
        <v>7.9264872685185193E-3</v>
      </c>
      <c r="E46" s="22">
        <f t="shared" si="4"/>
        <v>6.9558969907407408E-3</v>
      </c>
      <c r="F46" s="22">
        <f t="shared" si="5"/>
        <v>7.4411921296296301E-3</v>
      </c>
      <c r="G46" s="10">
        <f t="shared" si="21"/>
        <v>5.5000115740740738E-3</v>
      </c>
      <c r="H46" s="10">
        <f t="shared" si="22"/>
        <v>5.1764814814814816E-3</v>
      </c>
      <c r="I46" s="10">
        <f t="shared" si="23"/>
        <v>5.1764814814814816E-3</v>
      </c>
      <c r="J46" s="10">
        <f t="shared" si="1"/>
        <v>5.1764814814814816E-3</v>
      </c>
      <c r="K46" s="10">
        <f t="shared" si="8"/>
        <v>4.529421296296297E-3</v>
      </c>
      <c r="L46" s="10">
        <f t="shared" si="9"/>
        <v>5.0147164351851854E-3</v>
      </c>
      <c r="M46" s="12">
        <f t="shared" si="24"/>
        <v>4.2058912037037039E-3</v>
      </c>
      <c r="N46" s="12">
        <f t="shared" si="25"/>
        <v>4.0441261574074077E-3</v>
      </c>
      <c r="O46" s="10"/>
    </row>
    <row r="47" spans="1:15" ht="16.5" customHeight="1" x14ac:dyDescent="0.2">
      <c r="A47" s="9" t="s">
        <v>10</v>
      </c>
      <c r="B47" s="19">
        <v>3.8517361111111113E-3</v>
      </c>
      <c r="C47" s="22">
        <f t="shared" si="2"/>
        <v>1.0592274305555555E-2</v>
      </c>
      <c r="D47" s="22">
        <f t="shared" si="3"/>
        <v>9.4367534722222222E-3</v>
      </c>
      <c r="E47" s="22">
        <f t="shared" si="4"/>
        <v>8.2812326388888892E-3</v>
      </c>
      <c r="F47" s="22">
        <f t="shared" si="5"/>
        <v>8.8589930555555557E-3</v>
      </c>
      <c r="G47" s="10">
        <f t="shared" si="21"/>
        <v>6.5479513888888896E-3</v>
      </c>
      <c r="H47" s="10">
        <f t="shared" si="22"/>
        <v>6.1627777777777774E-3</v>
      </c>
      <c r="I47" s="10">
        <f t="shared" si="23"/>
        <v>6.1627777777777774E-3</v>
      </c>
      <c r="J47" s="10">
        <f t="shared" si="1"/>
        <v>6.1627777777777774E-3</v>
      </c>
      <c r="K47" s="10">
        <f t="shared" si="8"/>
        <v>5.3924305555555557E-3</v>
      </c>
      <c r="L47" s="10">
        <f t="shared" si="9"/>
        <v>5.9701909722222231E-3</v>
      </c>
      <c r="M47" s="12">
        <f t="shared" si="24"/>
        <v>5.0072569444444444E-3</v>
      </c>
      <c r="N47" s="12">
        <f t="shared" si="25"/>
        <v>4.8146701388888892E-3</v>
      </c>
      <c r="O47" s="10"/>
    </row>
    <row r="48" spans="1:15" ht="16.5" customHeight="1" x14ac:dyDescent="0.2">
      <c r="A48" s="9" t="s">
        <v>11</v>
      </c>
      <c r="B48" s="19">
        <v>3.3678240740740739E-3</v>
      </c>
      <c r="C48" s="22">
        <f t="shared" si="2"/>
        <v>9.2615162037037024E-3</v>
      </c>
      <c r="D48" s="22">
        <f t="shared" si="3"/>
        <v>8.2511689814814809E-3</v>
      </c>
      <c r="E48" s="22">
        <f t="shared" si="4"/>
        <v>7.2408217592592585E-3</v>
      </c>
      <c r="F48" s="22">
        <f t="shared" si="5"/>
        <v>7.7459953703703701E-3</v>
      </c>
      <c r="G48" s="10">
        <f t="shared" si="21"/>
        <v>5.7253009259259253E-3</v>
      </c>
      <c r="H48" s="10">
        <f t="shared" si="22"/>
        <v>5.3885185185185182E-3</v>
      </c>
      <c r="I48" s="10">
        <f t="shared" si="23"/>
        <v>5.3885185185185182E-3</v>
      </c>
      <c r="J48" s="10">
        <f t="shared" si="1"/>
        <v>5.3885185185185182E-3</v>
      </c>
      <c r="K48" s="10">
        <f t="shared" si="8"/>
        <v>4.7149537037037038E-3</v>
      </c>
      <c r="L48" s="10">
        <f t="shared" si="9"/>
        <v>5.2201273148148146E-3</v>
      </c>
      <c r="M48" s="12">
        <f t="shared" si="24"/>
        <v>4.3781712962962958E-3</v>
      </c>
      <c r="N48" s="12">
        <f t="shared" si="25"/>
        <v>4.2097800925925922E-3</v>
      </c>
      <c r="O48" s="10"/>
    </row>
    <row r="49" spans="1:15" ht="16.5" customHeight="1" x14ac:dyDescent="0.2">
      <c r="A49" s="9" t="s">
        <v>12</v>
      </c>
      <c r="B49" s="19">
        <v>3.2722222222222219E-3</v>
      </c>
      <c r="C49" s="22">
        <f t="shared" si="2"/>
        <v>8.99861111111111E-3</v>
      </c>
      <c r="D49" s="22">
        <f t="shared" si="3"/>
        <v>8.0169444444444429E-3</v>
      </c>
      <c r="E49" s="22">
        <f t="shared" si="4"/>
        <v>7.0352777777777774E-3</v>
      </c>
      <c r="F49" s="22">
        <f t="shared" si="5"/>
        <v>7.5261111111111102E-3</v>
      </c>
      <c r="G49" s="10">
        <f t="shared" si="21"/>
        <v>5.5627777777777776E-3</v>
      </c>
      <c r="H49" s="10">
        <f t="shared" si="22"/>
        <v>5.2355555555555549E-3</v>
      </c>
      <c r="I49" s="10">
        <f t="shared" si="23"/>
        <v>5.2355555555555549E-3</v>
      </c>
      <c r="J49" s="10">
        <f t="shared" si="1"/>
        <v>5.2355555555555549E-3</v>
      </c>
      <c r="K49" s="10">
        <f t="shared" si="8"/>
        <v>4.5811111111111105E-3</v>
      </c>
      <c r="L49" s="10">
        <f t="shared" si="9"/>
        <v>5.071944444444444E-3</v>
      </c>
      <c r="M49" s="12">
        <f t="shared" si="24"/>
        <v>4.2538888888888887E-3</v>
      </c>
      <c r="N49" s="12">
        <f t="shared" si="25"/>
        <v>4.0902777777777777E-3</v>
      </c>
      <c r="O49" s="10"/>
    </row>
    <row r="50" spans="1:15" ht="16.5" customHeight="1" x14ac:dyDescent="0.2">
      <c r="A50" s="9" t="s">
        <v>44</v>
      </c>
      <c r="B50" s="12">
        <v>3.5121527777777777E-3</v>
      </c>
      <c r="C50" s="31">
        <f t="shared" si="2"/>
        <v>9.6584201388888891E-3</v>
      </c>
      <c r="D50" s="31">
        <f t="shared" si="3"/>
        <v>8.6047743055555556E-3</v>
      </c>
      <c r="E50" s="31">
        <f t="shared" si="4"/>
        <v>7.5511284722222221E-3</v>
      </c>
      <c r="F50" s="22">
        <f t="shared" si="5"/>
        <v>8.077951388888888E-3</v>
      </c>
      <c r="G50" s="10">
        <f t="shared" si="21"/>
        <v>5.9706597222222218E-3</v>
      </c>
      <c r="H50" s="10">
        <f t="shared" si="22"/>
        <v>5.6194444444444443E-3</v>
      </c>
      <c r="I50" s="10">
        <f t="shared" si="23"/>
        <v>5.6194444444444443E-3</v>
      </c>
      <c r="J50" s="32">
        <f t="shared" si="1"/>
        <v>5.6194444444444443E-3</v>
      </c>
      <c r="K50" s="32">
        <f t="shared" si="8"/>
        <v>4.9170138888888892E-3</v>
      </c>
      <c r="L50" s="32">
        <f t="shared" si="9"/>
        <v>5.4438368055555551E-3</v>
      </c>
      <c r="M50" s="32">
        <f>B50+(B50*$M$3)</f>
        <v>4.5657986111111108E-3</v>
      </c>
      <c r="N50" s="32">
        <f t="shared" si="25"/>
        <v>4.3901909722222224E-3</v>
      </c>
      <c r="O50" s="10"/>
    </row>
    <row r="51" spans="1:15" ht="16.5" customHeight="1" x14ac:dyDescent="0.2">
      <c r="A51" s="24" t="s">
        <v>18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"/>
    </row>
    <row r="52" spans="1:15" ht="16.5" customHeight="1" x14ac:dyDescent="0.2">
      <c r="A52" s="9" t="s">
        <v>48</v>
      </c>
      <c r="B52" s="21">
        <v>0</v>
      </c>
      <c r="C52" s="22">
        <f t="shared" si="2"/>
        <v>0</v>
      </c>
      <c r="D52" s="22">
        <f t="shared" si="3"/>
        <v>0</v>
      </c>
      <c r="E52" s="22">
        <f t="shared" si="4"/>
        <v>0</v>
      </c>
      <c r="F52" s="22">
        <f t="shared" si="5"/>
        <v>0</v>
      </c>
      <c r="G52" s="10">
        <f>B52+(B52*$G$3)</f>
        <v>0</v>
      </c>
      <c r="H52" s="10">
        <f>B52+(B52*$H$3)</f>
        <v>0</v>
      </c>
      <c r="I52" s="10">
        <f>B52+(B52*$I$3)</f>
        <v>0</v>
      </c>
      <c r="J52" s="10">
        <f t="shared" si="1"/>
        <v>0</v>
      </c>
      <c r="K52" s="10">
        <f t="shared" si="8"/>
        <v>0</v>
      </c>
      <c r="L52" s="10">
        <f t="shared" si="9"/>
        <v>0</v>
      </c>
      <c r="M52" s="12">
        <f>B52+(B52*$M$3)</f>
        <v>0</v>
      </c>
      <c r="N52" s="12">
        <f>B52+(B52*$N$3)</f>
        <v>0</v>
      </c>
      <c r="O52" s="10"/>
    </row>
    <row r="53" spans="1:15" ht="16.5" customHeight="1" x14ac:dyDescent="0.2">
      <c r="A53" s="9" t="s">
        <v>1</v>
      </c>
      <c r="B53" s="22">
        <v>9.0833333333333337E-4</v>
      </c>
      <c r="C53" s="22">
        <f t="shared" si="2"/>
        <v>2.4979166666666669E-3</v>
      </c>
      <c r="D53" s="22">
        <f t="shared" si="3"/>
        <v>2.2254166666666668E-3</v>
      </c>
      <c r="E53" s="22">
        <f t="shared" si="4"/>
        <v>1.9529166666666666E-3</v>
      </c>
      <c r="F53" s="22">
        <f t="shared" si="5"/>
        <v>2.0891666666666667E-3</v>
      </c>
      <c r="G53" s="10">
        <f>B53+(B53*$G$3)</f>
        <v>1.5441666666666668E-3</v>
      </c>
      <c r="H53" s="10">
        <f>B53+(B53*$H$3)</f>
        <v>1.4533333333333334E-3</v>
      </c>
      <c r="I53" s="10">
        <f>B53+(B53*$I$3)</f>
        <v>1.4533333333333334E-3</v>
      </c>
      <c r="J53" s="10">
        <f t="shared" si="1"/>
        <v>1.4533333333333334E-3</v>
      </c>
      <c r="K53" s="10">
        <f t="shared" si="8"/>
        <v>1.2716666666666666E-3</v>
      </c>
      <c r="L53" s="10">
        <f t="shared" si="9"/>
        <v>1.4079166666666667E-3</v>
      </c>
      <c r="M53" s="12">
        <f>B53+(B53*$M$3)</f>
        <v>1.1808333333333334E-3</v>
      </c>
      <c r="N53" s="12">
        <f>B53+(B53*$N$3)</f>
        <v>1.1354166666666667E-3</v>
      </c>
      <c r="O53" s="10"/>
    </row>
    <row r="54" spans="1:15" ht="16.5" customHeight="1" x14ac:dyDescent="0.2">
      <c r="A54" s="9" t="s">
        <v>2</v>
      </c>
      <c r="B54" s="21">
        <v>7.5671296296296294E-4</v>
      </c>
      <c r="C54" s="22">
        <f t="shared" si="2"/>
        <v>2.0809606481481482E-3</v>
      </c>
      <c r="D54" s="22">
        <f t="shared" si="3"/>
        <v>1.8539467592592592E-3</v>
      </c>
      <c r="E54" s="22">
        <f t="shared" si="4"/>
        <v>1.6269328703703702E-3</v>
      </c>
      <c r="F54" s="22">
        <f t="shared" si="5"/>
        <v>1.7404398148148149E-3</v>
      </c>
      <c r="G54" s="10">
        <f>B54+(B54*$G$3)</f>
        <v>1.2864120370370369E-3</v>
      </c>
      <c r="H54" s="10">
        <f>B54+(B54*$H$3)</f>
        <v>1.2107407407407407E-3</v>
      </c>
      <c r="I54" s="10">
        <f>B54+(B54*$I$3)</f>
        <v>1.2107407407407407E-3</v>
      </c>
      <c r="J54" s="10">
        <f t="shared" si="1"/>
        <v>1.2107407407407407E-3</v>
      </c>
      <c r="K54" s="10">
        <f t="shared" si="8"/>
        <v>1.0593981481481481E-3</v>
      </c>
      <c r="L54" s="10">
        <f t="shared" si="9"/>
        <v>1.1729050925925926E-3</v>
      </c>
      <c r="M54" s="12">
        <f>B54+(B54*$M$3)</f>
        <v>9.8372685185185173E-4</v>
      </c>
      <c r="N54" s="12">
        <f>B54+(B54*$N$3)</f>
        <v>9.4589120370370367E-4</v>
      </c>
      <c r="O54" s="10"/>
    </row>
    <row r="55" spans="1:15" ht="16.5" customHeight="1" x14ac:dyDescent="0.2">
      <c r="A55" s="9" t="s">
        <v>3</v>
      </c>
      <c r="B55" s="21">
        <v>7.3506944444444444E-4</v>
      </c>
      <c r="C55" s="22">
        <f t="shared" si="2"/>
        <v>2.0214409722222222E-3</v>
      </c>
      <c r="D55" s="22">
        <f t="shared" si="3"/>
        <v>1.8009201388888888E-3</v>
      </c>
      <c r="E55" s="22">
        <f t="shared" si="4"/>
        <v>1.5803993055555554E-3</v>
      </c>
      <c r="F55" s="22">
        <f t="shared" si="5"/>
        <v>1.6906597222222223E-3</v>
      </c>
      <c r="G55" s="10">
        <f>B55+(B55*$G$3)</f>
        <v>1.2496180555555555E-3</v>
      </c>
      <c r="H55" s="10">
        <f>B55+(B55*$H$3)</f>
        <v>1.1761111111111111E-3</v>
      </c>
      <c r="I55" s="10">
        <f>B55+(B55*$I$3)</f>
        <v>1.1761111111111111E-3</v>
      </c>
      <c r="J55" s="10">
        <f t="shared" si="1"/>
        <v>1.1761111111111111E-3</v>
      </c>
      <c r="K55" s="10">
        <f t="shared" si="8"/>
        <v>1.0290972222222223E-3</v>
      </c>
      <c r="L55" s="10">
        <f t="shared" si="9"/>
        <v>1.139357638888889E-3</v>
      </c>
      <c r="M55" s="12">
        <f>B55+(B55*$M$3)</f>
        <v>9.5559027777777775E-4</v>
      </c>
      <c r="N55" s="12">
        <f>B55+(B55*$N$3)</f>
        <v>9.1883680555555555E-4</v>
      </c>
      <c r="O55" s="10"/>
    </row>
    <row r="56" spans="1:15" ht="16.5" customHeight="1" x14ac:dyDescent="0.2">
      <c r="A56" s="9" t="s">
        <v>4</v>
      </c>
      <c r="B56" s="21">
        <v>5.0879629629629636E-4</v>
      </c>
      <c r="C56" s="22">
        <f t="shared" si="2"/>
        <v>1.3991898148148149E-3</v>
      </c>
      <c r="D56" s="22">
        <f t="shared" si="3"/>
        <v>1.2465509259259261E-3</v>
      </c>
      <c r="E56" s="22">
        <f t="shared" si="4"/>
        <v>1.0939120370370371E-3</v>
      </c>
      <c r="F56" s="22">
        <f t="shared" si="5"/>
        <v>1.1702314814814817E-3</v>
      </c>
      <c r="G56" s="10">
        <f>B56+(B56*$G$3)</f>
        <v>8.6495370370370372E-4</v>
      </c>
      <c r="H56" s="10">
        <f>B56+(B56*$H$3)</f>
        <v>8.1407407407407416E-4</v>
      </c>
      <c r="I56" s="10">
        <f>B56+(B56*$I$3)</f>
        <v>8.1407407407407416E-4</v>
      </c>
      <c r="J56" s="10">
        <f t="shared" si="1"/>
        <v>8.1407407407407416E-4</v>
      </c>
      <c r="K56" s="10">
        <f t="shared" si="8"/>
        <v>7.1231481481481493E-4</v>
      </c>
      <c r="L56" s="10">
        <f t="shared" si="9"/>
        <v>7.8863425925925932E-4</v>
      </c>
      <c r="M56" s="12">
        <f>B56+(B56*$M$3)</f>
        <v>6.6143518518518526E-4</v>
      </c>
      <c r="N56" s="12">
        <f>B56+(B56*$N$3)</f>
        <v>6.3599537037037043E-4</v>
      </c>
      <c r="O56" s="10"/>
    </row>
    <row r="57" spans="1:15" ht="16.5" customHeight="1" x14ac:dyDescent="0.2">
      <c r="A57" s="24" t="s">
        <v>19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"/>
    </row>
    <row r="58" spans="1:15" ht="16.5" customHeight="1" x14ac:dyDescent="0.2">
      <c r="A58" s="9" t="s">
        <v>5</v>
      </c>
      <c r="B58" s="21">
        <v>1.0311342592592592E-3</v>
      </c>
      <c r="C58" s="22">
        <f t="shared" si="2"/>
        <v>2.8356192129629625E-3</v>
      </c>
      <c r="D58" s="22">
        <f t="shared" si="3"/>
        <v>2.5262789351851852E-3</v>
      </c>
      <c r="E58" s="22">
        <f t="shared" si="4"/>
        <v>2.2169386574074071E-3</v>
      </c>
      <c r="F58" s="22">
        <f t="shared" si="5"/>
        <v>2.3716087962962961E-3</v>
      </c>
      <c r="G58" s="10">
        <f t="shared" ref="G58:G66" si="26">B58+(B58*$G$3)</f>
        <v>1.7529282407407407E-3</v>
      </c>
      <c r="H58" s="10">
        <f t="shared" ref="H58:H66" si="27">B58+(B58*$H$3)</f>
        <v>1.6498148148148147E-3</v>
      </c>
      <c r="I58" s="10">
        <f t="shared" ref="I58:I66" si="28">B58+(B58*$I$3)</f>
        <v>1.6498148148148147E-3</v>
      </c>
      <c r="J58" s="10">
        <f t="shared" si="1"/>
        <v>1.6498148148148147E-3</v>
      </c>
      <c r="K58" s="10">
        <f t="shared" si="8"/>
        <v>1.4435879629629629E-3</v>
      </c>
      <c r="L58" s="10">
        <f t="shared" si="9"/>
        <v>1.5982581018518518E-3</v>
      </c>
      <c r="M58" s="12">
        <f t="shared" ref="M58:M65" si="29">B58+(B58*$M$3)</f>
        <v>1.3404745370370369E-3</v>
      </c>
      <c r="N58" s="12">
        <f t="shared" ref="N58:N66" si="30">B58+(B58*$N$3)</f>
        <v>1.2889178240740741E-3</v>
      </c>
      <c r="O58" s="10"/>
    </row>
    <row r="59" spans="1:15" ht="16.5" customHeight="1" x14ac:dyDescent="0.2">
      <c r="A59" s="9" t="s">
        <v>6</v>
      </c>
      <c r="B59" s="21">
        <v>9.8831018518518517E-4</v>
      </c>
      <c r="C59" s="22">
        <f t="shared" si="2"/>
        <v>2.7178530092592593E-3</v>
      </c>
      <c r="D59" s="22">
        <f t="shared" si="3"/>
        <v>2.4213599537037033E-3</v>
      </c>
      <c r="E59" s="22">
        <f t="shared" si="4"/>
        <v>2.1248668981481483E-3</v>
      </c>
      <c r="F59" s="22">
        <f t="shared" si="5"/>
        <v>2.2731134259259258E-3</v>
      </c>
      <c r="G59" s="10">
        <f t="shared" si="26"/>
        <v>1.6801273148148149E-3</v>
      </c>
      <c r="H59" s="10">
        <f t="shared" si="27"/>
        <v>1.5812962962962964E-3</v>
      </c>
      <c r="I59" s="10">
        <f t="shared" si="28"/>
        <v>1.5812962962962964E-3</v>
      </c>
      <c r="J59" s="10">
        <f t="shared" si="1"/>
        <v>1.5812962962962964E-3</v>
      </c>
      <c r="K59" s="10">
        <f t="shared" si="8"/>
        <v>1.3836342592592594E-3</v>
      </c>
      <c r="L59" s="10">
        <f t="shared" si="9"/>
        <v>1.5318807870370371E-3</v>
      </c>
      <c r="M59" s="12">
        <f t="shared" si="29"/>
        <v>1.2848032407407407E-3</v>
      </c>
      <c r="N59" s="12">
        <f t="shared" si="30"/>
        <v>1.2353877314814814E-3</v>
      </c>
      <c r="O59" s="10"/>
    </row>
    <row r="60" spans="1:15" ht="16.5" customHeight="1" x14ac:dyDescent="0.2">
      <c r="A60" s="9" t="s">
        <v>7</v>
      </c>
      <c r="B60" s="21">
        <v>9.5185185185185184E-4</v>
      </c>
      <c r="C60" s="22">
        <f t="shared" si="2"/>
        <v>2.6175925925925924E-3</v>
      </c>
      <c r="D60" s="22">
        <f t="shared" si="3"/>
        <v>2.332037037037037E-3</v>
      </c>
      <c r="E60" s="22">
        <f t="shared" si="4"/>
        <v>2.0464814814814812E-3</v>
      </c>
      <c r="F60" s="22">
        <f t="shared" si="5"/>
        <v>2.1892592592592593E-3</v>
      </c>
      <c r="G60" s="10">
        <f t="shared" si="26"/>
        <v>1.6181481481481481E-3</v>
      </c>
      <c r="H60" s="10">
        <f t="shared" si="27"/>
        <v>1.5229629629629629E-3</v>
      </c>
      <c r="I60" s="10">
        <f t="shared" si="28"/>
        <v>1.5229629629629629E-3</v>
      </c>
      <c r="J60" s="10">
        <f t="shared" si="1"/>
        <v>1.5229629629629629E-3</v>
      </c>
      <c r="K60" s="10">
        <f t="shared" si="8"/>
        <v>1.3325925925925927E-3</v>
      </c>
      <c r="L60" s="10">
        <f t="shared" si="9"/>
        <v>1.4753703703703704E-3</v>
      </c>
      <c r="M60" s="12">
        <f t="shared" si="29"/>
        <v>1.2374074074074073E-3</v>
      </c>
      <c r="N60" s="12">
        <f t="shared" si="30"/>
        <v>1.1898148148148148E-3</v>
      </c>
      <c r="O60" s="10"/>
    </row>
    <row r="61" spans="1:15" ht="16.5" customHeight="1" x14ac:dyDescent="0.2">
      <c r="A61" s="9" t="s">
        <v>8</v>
      </c>
      <c r="B61" s="21">
        <v>8.2233796296296297E-4</v>
      </c>
      <c r="C61" s="22">
        <f t="shared" si="2"/>
        <v>2.2614293981481483E-3</v>
      </c>
      <c r="D61" s="22">
        <f t="shared" si="3"/>
        <v>2.0147280092592591E-3</v>
      </c>
      <c r="E61" s="22">
        <f t="shared" si="4"/>
        <v>1.7680266203703703E-3</v>
      </c>
      <c r="F61" s="22">
        <f t="shared" si="5"/>
        <v>1.8913773148148149E-3</v>
      </c>
      <c r="G61" s="10">
        <f t="shared" si="26"/>
        <v>1.397974537037037E-3</v>
      </c>
      <c r="H61" s="10">
        <f t="shared" si="27"/>
        <v>1.3157407407407406E-3</v>
      </c>
      <c r="I61" s="10">
        <f t="shared" si="28"/>
        <v>1.3157407407407406E-3</v>
      </c>
      <c r="J61" s="10">
        <f t="shared" si="1"/>
        <v>1.3157407407407406E-3</v>
      </c>
      <c r="K61" s="10">
        <f t="shared" si="8"/>
        <v>1.1512731481481482E-3</v>
      </c>
      <c r="L61" s="10">
        <f t="shared" si="9"/>
        <v>1.2746238425925926E-3</v>
      </c>
      <c r="M61" s="12">
        <f t="shared" si="29"/>
        <v>1.0690393518518518E-3</v>
      </c>
      <c r="N61" s="12">
        <f t="shared" si="30"/>
        <v>1.0279224537037036E-3</v>
      </c>
      <c r="O61" s="10"/>
    </row>
    <row r="62" spans="1:15" ht="16.5" customHeight="1" x14ac:dyDescent="0.2">
      <c r="A62" s="9" t="s">
        <v>9</v>
      </c>
      <c r="B62" s="21">
        <v>8.1782407407407411E-4</v>
      </c>
      <c r="C62" s="22">
        <f t="shared" si="2"/>
        <v>2.2490162037037036E-3</v>
      </c>
      <c r="D62" s="22">
        <f t="shared" si="3"/>
        <v>2.0036689814814813E-3</v>
      </c>
      <c r="E62" s="22">
        <f t="shared" si="4"/>
        <v>1.7583217592592594E-3</v>
      </c>
      <c r="F62" s="22">
        <f t="shared" si="5"/>
        <v>1.8809953703703705E-3</v>
      </c>
      <c r="G62" s="10">
        <f t="shared" si="26"/>
        <v>1.3903009259259259E-3</v>
      </c>
      <c r="H62" s="10">
        <f t="shared" si="27"/>
        <v>1.3085185185185185E-3</v>
      </c>
      <c r="I62" s="10">
        <f t="shared" si="28"/>
        <v>1.3085185185185185E-3</v>
      </c>
      <c r="J62" s="10">
        <f t="shared" si="1"/>
        <v>1.3085185185185185E-3</v>
      </c>
      <c r="K62" s="10">
        <f t="shared" si="8"/>
        <v>1.1449537037037038E-3</v>
      </c>
      <c r="L62" s="10">
        <f t="shared" si="9"/>
        <v>1.267627314814815E-3</v>
      </c>
      <c r="M62" s="12">
        <f t="shared" si="29"/>
        <v>1.0631712962962964E-3</v>
      </c>
      <c r="N62" s="12">
        <f t="shared" si="30"/>
        <v>1.0222800925925926E-3</v>
      </c>
      <c r="O62" s="10"/>
    </row>
    <row r="63" spans="1:15" ht="16.5" customHeight="1" x14ac:dyDescent="0.2">
      <c r="A63" s="9" t="s">
        <v>10</v>
      </c>
      <c r="B63" s="21">
        <v>9.2974537037037038E-4</v>
      </c>
      <c r="C63" s="22">
        <f t="shared" si="2"/>
        <v>2.5567997685185186E-3</v>
      </c>
      <c r="D63" s="22">
        <f t="shared" si="3"/>
        <v>2.2778761574074073E-3</v>
      </c>
      <c r="E63" s="22">
        <f t="shared" si="4"/>
        <v>1.9989525462962964E-3</v>
      </c>
      <c r="F63" s="22">
        <f t="shared" si="5"/>
        <v>2.1384143518518518E-3</v>
      </c>
      <c r="G63" s="10">
        <f t="shared" si="26"/>
        <v>1.5805671296296297E-3</v>
      </c>
      <c r="H63" s="10">
        <f t="shared" si="27"/>
        <v>1.4875925925925924E-3</v>
      </c>
      <c r="I63" s="10">
        <f t="shared" si="28"/>
        <v>1.4875925925925924E-3</v>
      </c>
      <c r="J63" s="10">
        <f t="shared" si="1"/>
        <v>1.4875925925925924E-3</v>
      </c>
      <c r="K63" s="10">
        <f t="shared" si="8"/>
        <v>1.3016435185185186E-3</v>
      </c>
      <c r="L63" s="10">
        <f t="shared" si="9"/>
        <v>1.4411053240740743E-3</v>
      </c>
      <c r="M63" s="12">
        <f t="shared" si="29"/>
        <v>1.2086689814814816E-3</v>
      </c>
      <c r="N63" s="12">
        <f t="shared" si="30"/>
        <v>1.162181712962963E-3</v>
      </c>
      <c r="O63" s="10"/>
    </row>
    <row r="64" spans="1:15" ht="16.5" customHeight="1" x14ac:dyDescent="0.2">
      <c r="A64" s="9" t="s">
        <v>11</v>
      </c>
      <c r="B64" s="21">
        <v>8.6087962962962973E-4</v>
      </c>
      <c r="C64" s="22">
        <f t="shared" si="2"/>
        <v>2.3674189814814816E-3</v>
      </c>
      <c r="D64" s="22">
        <f t="shared" si="3"/>
        <v>2.1091550925925926E-3</v>
      </c>
      <c r="E64" s="22">
        <f t="shared" si="4"/>
        <v>1.850891203703704E-3</v>
      </c>
      <c r="F64" s="22">
        <f t="shared" si="5"/>
        <v>1.9800231481481483E-3</v>
      </c>
      <c r="G64" s="10">
        <f t="shared" si="26"/>
        <v>1.4634953703703706E-3</v>
      </c>
      <c r="H64" s="10">
        <f t="shared" si="27"/>
        <v>1.3774074074074075E-3</v>
      </c>
      <c r="I64" s="10">
        <f t="shared" si="28"/>
        <v>1.3774074074074075E-3</v>
      </c>
      <c r="J64" s="10">
        <f t="shared" si="1"/>
        <v>1.3774074074074075E-3</v>
      </c>
      <c r="K64" s="10">
        <f t="shared" si="8"/>
        <v>1.2052314814814816E-3</v>
      </c>
      <c r="L64" s="10">
        <f t="shared" si="9"/>
        <v>1.3343634259259261E-3</v>
      </c>
      <c r="M64" s="12">
        <f t="shared" si="29"/>
        <v>1.1191435185185187E-3</v>
      </c>
      <c r="N64" s="12">
        <f t="shared" si="30"/>
        <v>1.0760995370370371E-3</v>
      </c>
      <c r="O64" s="10"/>
    </row>
    <row r="65" spans="1:15" ht="16.5" customHeight="1" x14ac:dyDescent="0.2">
      <c r="A65" s="9" t="s">
        <v>12</v>
      </c>
      <c r="B65" s="21">
        <v>8.4143518518518519E-4</v>
      </c>
      <c r="C65" s="22">
        <f t="shared" si="2"/>
        <v>2.3139467592592591E-3</v>
      </c>
      <c r="D65" s="22">
        <f t="shared" si="3"/>
        <v>2.0615162037037039E-3</v>
      </c>
      <c r="E65" s="22">
        <f t="shared" si="4"/>
        <v>1.8090856481481482E-3</v>
      </c>
      <c r="F65" s="22">
        <f t="shared" si="5"/>
        <v>1.9353009259259258E-3</v>
      </c>
      <c r="G65" s="10">
        <f t="shared" si="26"/>
        <v>1.4304398148148149E-3</v>
      </c>
      <c r="H65" s="10">
        <f t="shared" si="27"/>
        <v>1.3462962962962964E-3</v>
      </c>
      <c r="I65" s="10">
        <f t="shared" si="28"/>
        <v>1.3462962962962964E-3</v>
      </c>
      <c r="J65" s="10">
        <f t="shared" si="1"/>
        <v>1.3462962962962964E-3</v>
      </c>
      <c r="K65" s="10">
        <f t="shared" si="8"/>
        <v>1.1780092592592593E-3</v>
      </c>
      <c r="L65" s="10">
        <f t="shared" si="9"/>
        <v>1.3042245370370371E-3</v>
      </c>
      <c r="M65" s="12">
        <f t="shared" si="29"/>
        <v>1.0938657407407407E-3</v>
      </c>
      <c r="N65" s="12">
        <f t="shared" si="30"/>
        <v>1.0517939814814815E-3</v>
      </c>
      <c r="O65" s="10"/>
    </row>
    <row r="66" spans="1:15" ht="16.5" customHeight="1" x14ac:dyDescent="0.2">
      <c r="A66" s="9" t="s">
        <v>44</v>
      </c>
      <c r="B66" s="12">
        <v>8.3090277777777774E-4</v>
      </c>
      <c r="C66" s="22">
        <f t="shared" si="2"/>
        <v>2.2849826388888889E-3</v>
      </c>
      <c r="D66" s="22">
        <f t="shared" si="3"/>
        <v>2.0357118055555554E-3</v>
      </c>
      <c r="E66" s="22">
        <f t="shared" si="4"/>
        <v>1.786440972222222E-3</v>
      </c>
      <c r="F66" s="22">
        <f t="shared" si="5"/>
        <v>1.9110763888888888E-3</v>
      </c>
      <c r="G66" s="10">
        <f t="shared" si="26"/>
        <v>1.4125347222222221E-3</v>
      </c>
      <c r="H66" s="10">
        <f t="shared" si="27"/>
        <v>1.3294444444444443E-3</v>
      </c>
      <c r="I66" s="10">
        <f t="shared" si="28"/>
        <v>1.3294444444444443E-3</v>
      </c>
      <c r="J66" s="10">
        <f t="shared" si="1"/>
        <v>1.3294444444444443E-3</v>
      </c>
      <c r="K66" s="10">
        <f t="shared" si="8"/>
        <v>1.1632638888888888E-3</v>
      </c>
      <c r="L66" s="10">
        <f t="shared" si="9"/>
        <v>1.2878993055555556E-3</v>
      </c>
      <c r="M66" s="12">
        <f>B66+(B66*$M$3)</f>
        <v>1.0801736111111112E-3</v>
      </c>
      <c r="N66" s="12">
        <f t="shared" si="30"/>
        <v>1.0386284722222223E-3</v>
      </c>
      <c r="O66" s="10"/>
    </row>
    <row r="67" spans="1:15" ht="16.5" customHeight="1" x14ac:dyDescent="0.2">
      <c r="A67" s="24" t="s">
        <v>20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0"/>
    </row>
    <row r="68" spans="1:15" ht="16.5" customHeight="1" x14ac:dyDescent="0.2">
      <c r="A68" s="9" t="s">
        <v>55</v>
      </c>
      <c r="B68" s="21">
        <v>0</v>
      </c>
      <c r="C68" s="22">
        <f t="shared" si="2"/>
        <v>0</v>
      </c>
      <c r="D68" s="22">
        <f t="shared" si="3"/>
        <v>0</v>
      </c>
      <c r="E68" s="22">
        <f t="shared" si="4"/>
        <v>0</v>
      </c>
      <c r="F68" s="22">
        <f t="shared" si="5"/>
        <v>0</v>
      </c>
      <c r="G68" s="10">
        <f>B68+(B68*$G$3)</f>
        <v>0</v>
      </c>
      <c r="H68" s="10">
        <f>B68+(B68*$H$3)</f>
        <v>0</v>
      </c>
      <c r="I68" s="10">
        <f>B68+(B68*$I$3)</f>
        <v>0</v>
      </c>
      <c r="J68" s="10">
        <f t="shared" si="1"/>
        <v>0</v>
      </c>
      <c r="K68" s="10">
        <f t="shared" si="8"/>
        <v>0</v>
      </c>
      <c r="L68" s="10">
        <f t="shared" si="9"/>
        <v>0</v>
      </c>
      <c r="M68" s="12">
        <f>B68+(B68*$M$3)</f>
        <v>0</v>
      </c>
      <c r="N68" s="12">
        <f>B68+(B68*$N$3)</f>
        <v>0</v>
      </c>
      <c r="O68" s="10"/>
    </row>
    <row r="69" spans="1:15" ht="16.5" customHeight="1" x14ac:dyDescent="0.2">
      <c r="A69" s="9" t="s">
        <v>49</v>
      </c>
      <c r="B69" s="21">
        <v>1.0673611111111112E-3</v>
      </c>
      <c r="C69" s="22">
        <f t="shared" si="2"/>
        <v>2.9352430555555555E-3</v>
      </c>
      <c r="D69" s="22">
        <f t="shared" si="3"/>
        <v>2.6150347222222226E-3</v>
      </c>
      <c r="E69" s="22">
        <f t="shared" si="4"/>
        <v>2.2948263888888888E-3</v>
      </c>
      <c r="F69" s="22">
        <f t="shared" si="5"/>
        <v>2.4549305555555557E-3</v>
      </c>
      <c r="G69" s="10">
        <f>B69+(B69*$G$3)</f>
        <v>1.8145138888888889E-3</v>
      </c>
      <c r="H69" s="10">
        <f>B69+(B69*$H$3)</f>
        <v>1.7077777777777777E-3</v>
      </c>
      <c r="I69" s="10">
        <f>B69+(B69*$I$3)</f>
        <v>1.7077777777777777E-3</v>
      </c>
      <c r="J69" s="10">
        <f t="shared" si="1"/>
        <v>1.7077777777777777E-3</v>
      </c>
      <c r="K69" s="10">
        <f t="shared" si="8"/>
        <v>1.4943055555555556E-3</v>
      </c>
      <c r="L69" s="10">
        <f t="shared" si="9"/>
        <v>1.6544097222222225E-3</v>
      </c>
      <c r="M69" s="12">
        <f>B69+(B69*$M$3)</f>
        <v>1.3875694444444445E-3</v>
      </c>
      <c r="N69" s="12">
        <f>B69+(B69*$N$3)</f>
        <v>1.3342013888888889E-3</v>
      </c>
      <c r="O69" s="10"/>
    </row>
    <row r="70" spans="1:15" ht="16.5" customHeight="1" x14ac:dyDescent="0.2">
      <c r="A70" s="9" t="s">
        <v>21</v>
      </c>
      <c r="B70" s="21">
        <v>8.0578703703703715E-4</v>
      </c>
      <c r="C70" s="22">
        <f t="shared" ref="C70:C113" si="31">B70+(B70*$C$3)</f>
        <v>2.2159143518518522E-3</v>
      </c>
      <c r="D70" s="22">
        <f t="shared" ref="D70:D113" si="32">B70+(B70*$D$3)</f>
        <v>1.9741782407407408E-3</v>
      </c>
      <c r="E70" s="22">
        <f t="shared" ref="E70:E113" si="33">B70+(B70*$E$3)</f>
        <v>1.7324421296296298E-3</v>
      </c>
      <c r="F70" s="22">
        <f t="shared" ref="F70:F113" si="34">B70+(B70*$F$3)</f>
        <v>1.8533101851851855E-3</v>
      </c>
      <c r="G70" s="10">
        <f>B70+(B70*$G$3)</f>
        <v>1.3698379629629631E-3</v>
      </c>
      <c r="H70" s="10">
        <f>B70+(B70*$H$3)</f>
        <v>1.2892592592592595E-3</v>
      </c>
      <c r="I70" s="10">
        <f>B70+(B70*$I$3)</f>
        <v>1.2892592592592595E-3</v>
      </c>
      <c r="J70" s="10">
        <f>B70+(B70*$J$3)</f>
        <v>1.2892592592592595E-3</v>
      </c>
      <c r="K70" s="10">
        <f t="shared" ref="K70:K113" si="35">B70+(B70*$K$3)</f>
        <v>1.1281018518518519E-3</v>
      </c>
      <c r="L70" s="10">
        <f t="shared" ref="L70:L113" si="36">B70+(B70*$L$3)</f>
        <v>1.2489699074074076E-3</v>
      </c>
      <c r="M70" s="12">
        <f>B70+(B70*$M$3)</f>
        <v>1.0475231481481483E-3</v>
      </c>
      <c r="N70" s="12">
        <f>B70+(B70*$N$3)</f>
        <v>1.0072337962962964E-3</v>
      </c>
      <c r="O70" s="10"/>
    </row>
    <row r="71" spans="1:15" ht="16.5" customHeight="1" x14ac:dyDescent="0.2">
      <c r="A71" s="24" t="s">
        <v>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10"/>
    </row>
    <row r="72" spans="1:15" ht="16.5" customHeight="1" x14ac:dyDescent="0.2">
      <c r="A72" s="9" t="s">
        <v>23</v>
      </c>
      <c r="B72" s="21">
        <v>1.3638888888888887E-3</v>
      </c>
      <c r="C72" s="22">
        <f t="shared" si="31"/>
        <v>3.7506944444444437E-3</v>
      </c>
      <c r="D72" s="22">
        <f t="shared" si="32"/>
        <v>3.3415277777777775E-3</v>
      </c>
      <c r="E72" s="22">
        <f t="shared" si="33"/>
        <v>2.9323611111111104E-3</v>
      </c>
      <c r="F72" s="22">
        <f t="shared" si="34"/>
        <v>3.1369444444444439E-3</v>
      </c>
      <c r="G72" s="10">
        <f t="shared" ref="G72:G81" si="37">B72+(B72*$G$3)</f>
        <v>2.3186111111111107E-3</v>
      </c>
      <c r="H72" s="10">
        <f t="shared" ref="H72:H81" si="38">B72+(B72*$H$3)</f>
        <v>2.1822222222222217E-3</v>
      </c>
      <c r="I72" s="10">
        <f t="shared" ref="I72:I81" si="39">B72+(B72*$I$3)</f>
        <v>2.1822222222222217E-3</v>
      </c>
      <c r="J72" s="10">
        <f t="shared" ref="J72:J113" si="40">B72+(B72*$J$3)</f>
        <v>2.1822222222222217E-3</v>
      </c>
      <c r="K72" s="10">
        <f t="shared" si="35"/>
        <v>1.9094444444444441E-3</v>
      </c>
      <c r="L72" s="10">
        <f t="shared" si="36"/>
        <v>2.1140277777777776E-3</v>
      </c>
      <c r="M72" s="12">
        <f t="shared" ref="M72:M80" si="41">B72+(B72*$M$3)</f>
        <v>1.7730555555555553E-3</v>
      </c>
      <c r="N72" s="12">
        <f t="shared" ref="N72:N81" si="42">B72+(B72*$N$3)</f>
        <v>1.7048611111111108E-3</v>
      </c>
      <c r="O72" s="10"/>
    </row>
    <row r="73" spans="1:15" ht="16.5" customHeight="1" x14ac:dyDescent="0.2">
      <c r="A73" s="9" t="s">
        <v>24</v>
      </c>
      <c r="B73" s="21">
        <v>1.289236111111111E-3</v>
      </c>
      <c r="C73" s="22">
        <f t="shared" si="31"/>
        <v>3.5453993055555551E-3</v>
      </c>
      <c r="D73" s="22">
        <f t="shared" si="32"/>
        <v>3.158628472222222E-3</v>
      </c>
      <c r="E73" s="22">
        <f t="shared" si="33"/>
        <v>2.7718576388888888E-3</v>
      </c>
      <c r="F73" s="22">
        <f t="shared" si="34"/>
        <v>2.9652430555555552E-3</v>
      </c>
      <c r="G73" s="10">
        <f t="shared" si="37"/>
        <v>2.1917013888888889E-3</v>
      </c>
      <c r="H73" s="10">
        <f t="shared" si="38"/>
        <v>2.0627777777777775E-3</v>
      </c>
      <c r="I73" s="10">
        <f t="shared" si="39"/>
        <v>2.0627777777777775E-3</v>
      </c>
      <c r="J73" s="10">
        <f t="shared" si="40"/>
        <v>2.0627777777777775E-3</v>
      </c>
      <c r="K73" s="10">
        <f t="shared" si="35"/>
        <v>1.8049305555555553E-3</v>
      </c>
      <c r="L73" s="10">
        <f t="shared" si="36"/>
        <v>1.9983159722222221E-3</v>
      </c>
      <c r="M73" s="12">
        <f t="shared" si="41"/>
        <v>1.6760069444444444E-3</v>
      </c>
      <c r="N73" s="12">
        <f t="shared" si="42"/>
        <v>1.6115451388888887E-3</v>
      </c>
      <c r="O73" s="10"/>
    </row>
    <row r="74" spans="1:15" ht="16.5" customHeight="1" x14ac:dyDescent="0.2">
      <c r="A74" s="9" t="s">
        <v>25</v>
      </c>
      <c r="B74" s="21">
        <v>1.1525462962962963E-3</v>
      </c>
      <c r="C74" s="22">
        <f t="shared" si="31"/>
        <v>3.1695023148148151E-3</v>
      </c>
      <c r="D74" s="22">
        <f t="shared" si="32"/>
        <v>2.8237384259259257E-3</v>
      </c>
      <c r="E74" s="22">
        <f t="shared" si="33"/>
        <v>2.4779745370370368E-3</v>
      </c>
      <c r="F74" s="22">
        <f t="shared" si="34"/>
        <v>2.6508564814814815E-3</v>
      </c>
      <c r="G74" s="10">
        <f t="shared" si="37"/>
        <v>1.9593287037037036E-3</v>
      </c>
      <c r="H74" s="10">
        <f t="shared" si="38"/>
        <v>1.8440740740740739E-3</v>
      </c>
      <c r="I74" s="10">
        <f t="shared" si="39"/>
        <v>1.8440740740740739E-3</v>
      </c>
      <c r="J74" s="10">
        <f t="shared" si="40"/>
        <v>1.8440740740740739E-3</v>
      </c>
      <c r="K74" s="10">
        <f t="shared" si="35"/>
        <v>1.6135648148148149E-3</v>
      </c>
      <c r="L74" s="10">
        <f t="shared" si="36"/>
        <v>1.7864467592592593E-3</v>
      </c>
      <c r="M74" s="12">
        <f t="shared" si="41"/>
        <v>1.4983101851851852E-3</v>
      </c>
      <c r="N74" s="12">
        <f t="shared" si="42"/>
        <v>1.4406828703703704E-3</v>
      </c>
      <c r="O74" s="10"/>
    </row>
    <row r="75" spans="1:15" ht="16.5" customHeight="1" x14ac:dyDescent="0.2">
      <c r="A75" s="9" t="s">
        <v>26</v>
      </c>
      <c r="B75" s="21">
        <v>1.0945601851851852E-3</v>
      </c>
      <c r="C75" s="22">
        <f t="shared" si="31"/>
        <v>3.0100405092592592E-3</v>
      </c>
      <c r="D75" s="22">
        <f t="shared" si="32"/>
        <v>2.6816724537037035E-3</v>
      </c>
      <c r="E75" s="22">
        <f t="shared" si="33"/>
        <v>2.3533043981481478E-3</v>
      </c>
      <c r="F75" s="22">
        <f t="shared" si="34"/>
        <v>2.5174884259259261E-3</v>
      </c>
      <c r="G75" s="10">
        <f t="shared" si="37"/>
        <v>1.8607523148148146E-3</v>
      </c>
      <c r="H75" s="10">
        <f t="shared" si="38"/>
        <v>1.7512962962962964E-3</v>
      </c>
      <c r="I75" s="10">
        <f t="shared" si="39"/>
        <v>1.7512962962962964E-3</v>
      </c>
      <c r="J75" s="10">
        <f t="shared" si="40"/>
        <v>1.7512962962962964E-3</v>
      </c>
      <c r="K75" s="10">
        <f t="shared" si="35"/>
        <v>1.5323842592592594E-3</v>
      </c>
      <c r="L75" s="10">
        <f t="shared" si="36"/>
        <v>1.6965682870370372E-3</v>
      </c>
      <c r="M75" s="12">
        <f t="shared" si="41"/>
        <v>1.4229282407407407E-3</v>
      </c>
      <c r="N75" s="12">
        <f t="shared" si="42"/>
        <v>1.3682002314814815E-3</v>
      </c>
      <c r="O75" s="10"/>
    </row>
    <row r="76" spans="1:15" ht="16.5" customHeight="1" x14ac:dyDescent="0.2">
      <c r="A76" s="9" t="s">
        <v>27</v>
      </c>
      <c r="B76" s="21">
        <v>9.6678240740740752E-4</v>
      </c>
      <c r="C76" s="22">
        <f t="shared" si="31"/>
        <v>2.6586516203703707E-3</v>
      </c>
      <c r="D76" s="22">
        <f t="shared" si="32"/>
        <v>2.3686168981481483E-3</v>
      </c>
      <c r="E76" s="22">
        <f t="shared" si="33"/>
        <v>2.078582175925926E-3</v>
      </c>
      <c r="F76" s="22">
        <f t="shared" si="34"/>
        <v>2.2235995370370374E-3</v>
      </c>
      <c r="G76" s="10">
        <f t="shared" si="37"/>
        <v>1.6435300925925927E-3</v>
      </c>
      <c r="H76" s="10">
        <f t="shared" si="38"/>
        <v>1.546851851851852E-3</v>
      </c>
      <c r="I76" s="10">
        <f t="shared" si="39"/>
        <v>1.546851851851852E-3</v>
      </c>
      <c r="J76" s="10">
        <f t="shared" si="40"/>
        <v>1.546851851851852E-3</v>
      </c>
      <c r="K76" s="10">
        <f t="shared" si="35"/>
        <v>1.3534953703703706E-3</v>
      </c>
      <c r="L76" s="10">
        <f t="shared" si="36"/>
        <v>1.4985127314814817E-3</v>
      </c>
      <c r="M76" s="12">
        <f t="shared" si="41"/>
        <v>1.2568171296296299E-3</v>
      </c>
      <c r="N76" s="12">
        <f t="shared" si="42"/>
        <v>1.2084780092592594E-3</v>
      </c>
      <c r="O76" s="10"/>
    </row>
    <row r="77" spans="1:15" ht="16.5" customHeight="1" x14ac:dyDescent="0.2">
      <c r="A77" s="9" t="s">
        <v>28</v>
      </c>
      <c r="B77" s="21">
        <v>9.4039351851851847E-4</v>
      </c>
      <c r="C77" s="22">
        <f t="shared" si="31"/>
        <v>2.5860821759259257E-3</v>
      </c>
      <c r="D77" s="22">
        <f t="shared" si="32"/>
        <v>2.3039641203703703E-3</v>
      </c>
      <c r="E77" s="22">
        <f t="shared" si="33"/>
        <v>2.0218460648148144E-3</v>
      </c>
      <c r="F77" s="22">
        <f t="shared" si="34"/>
        <v>2.1629050925925926E-3</v>
      </c>
      <c r="G77" s="10">
        <f t="shared" si="37"/>
        <v>1.5986689814814813E-3</v>
      </c>
      <c r="H77" s="10">
        <f t="shared" si="38"/>
        <v>1.5046296296296296E-3</v>
      </c>
      <c r="I77" s="10">
        <f t="shared" si="39"/>
        <v>1.5046296296296296E-3</v>
      </c>
      <c r="J77" s="10">
        <f t="shared" si="40"/>
        <v>1.5046296296296296E-3</v>
      </c>
      <c r="K77" s="10">
        <f t="shared" si="35"/>
        <v>1.3165509259259259E-3</v>
      </c>
      <c r="L77" s="10">
        <f t="shared" si="36"/>
        <v>1.4576099537037036E-3</v>
      </c>
      <c r="M77" s="12">
        <f t="shared" si="41"/>
        <v>1.222511574074074E-3</v>
      </c>
      <c r="N77" s="12">
        <f t="shared" si="42"/>
        <v>1.1754918981481482E-3</v>
      </c>
      <c r="O77" s="10"/>
    </row>
    <row r="78" spans="1:15" ht="16.5" customHeight="1" x14ac:dyDescent="0.2">
      <c r="A78" s="9" t="s">
        <v>29</v>
      </c>
      <c r="B78" s="21">
        <v>1.1035879629629631E-3</v>
      </c>
      <c r="C78" s="22">
        <f t="shared" si="31"/>
        <v>3.0348668981481485E-3</v>
      </c>
      <c r="D78" s="22">
        <f t="shared" si="32"/>
        <v>2.7037905092592595E-3</v>
      </c>
      <c r="E78" s="22">
        <f t="shared" si="33"/>
        <v>2.3727141203703705E-3</v>
      </c>
      <c r="F78" s="22">
        <f t="shared" si="34"/>
        <v>2.5382523148148152E-3</v>
      </c>
      <c r="G78" s="10">
        <f t="shared" si="37"/>
        <v>1.8760995370370372E-3</v>
      </c>
      <c r="H78" s="10">
        <f t="shared" si="38"/>
        <v>1.7657407407407409E-3</v>
      </c>
      <c r="I78" s="10">
        <f t="shared" si="39"/>
        <v>1.7657407407407409E-3</v>
      </c>
      <c r="J78" s="10">
        <f t="shared" si="40"/>
        <v>1.7657407407407409E-3</v>
      </c>
      <c r="K78" s="10">
        <f t="shared" si="35"/>
        <v>1.5450231481481484E-3</v>
      </c>
      <c r="L78" s="10">
        <f t="shared" si="36"/>
        <v>1.7105613425925929E-3</v>
      </c>
      <c r="M78" s="12">
        <f t="shared" si="41"/>
        <v>1.4346643518518521E-3</v>
      </c>
      <c r="N78" s="12">
        <f t="shared" si="42"/>
        <v>1.3794849537037039E-3</v>
      </c>
      <c r="O78" s="10"/>
    </row>
    <row r="79" spans="1:15" ht="16.5" customHeight="1" x14ac:dyDescent="0.2">
      <c r="A79" s="9" t="s">
        <v>30</v>
      </c>
      <c r="B79" s="21">
        <v>9.5046296296296296E-4</v>
      </c>
      <c r="C79" s="22">
        <f t="shared" si="31"/>
        <v>2.6137731481481481E-3</v>
      </c>
      <c r="D79" s="22">
        <f t="shared" si="32"/>
        <v>2.328634259259259E-3</v>
      </c>
      <c r="E79" s="22">
        <f t="shared" si="33"/>
        <v>2.0434953703703704E-3</v>
      </c>
      <c r="F79" s="22">
        <f t="shared" si="34"/>
        <v>2.1860648148148147E-3</v>
      </c>
      <c r="G79" s="10">
        <f t="shared" si="37"/>
        <v>1.6157870370370371E-3</v>
      </c>
      <c r="H79" s="10">
        <f t="shared" si="38"/>
        <v>1.5207407407407407E-3</v>
      </c>
      <c r="I79" s="10">
        <f t="shared" si="39"/>
        <v>1.5207407407407407E-3</v>
      </c>
      <c r="J79" s="10">
        <f t="shared" si="40"/>
        <v>1.5207407407407407E-3</v>
      </c>
      <c r="K79" s="10">
        <f t="shared" si="35"/>
        <v>1.3306481481481481E-3</v>
      </c>
      <c r="L79" s="10">
        <f t="shared" si="36"/>
        <v>1.4732175925925926E-3</v>
      </c>
      <c r="M79" s="12">
        <f t="shared" si="41"/>
        <v>1.2356018518518519E-3</v>
      </c>
      <c r="N79" s="12">
        <f t="shared" si="42"/>
        <v>1.1880787037037038E-3</v>
      </c>
      <c r="O79" s="10"/>
    </row>
    <row r="80" spans="1:15" ht="16.5" customHeight="1" x14ac:dyDescent="0.2">
      <c r="A80" s="9" t="s">
        <v>31</v>
      </c>
      <c r="B80" s="21">
        <v>9.8240740740740732E-4</v>
      </c>
      <c r="C80" s="22">
        <f t="shared" si="31"/>
        <v>2.7016203703703699E-3</v>
      </c>
      <c r="D80" s="22">
        <f t="shared" si="32"/>
        <v>2.4068981481481476E-3</v>
      </c>
      <c r="E80" s="22">
        <f t="shared" si="33"/>
        <v>2.1121759259259253E-3</v>
      </c>
      <c r="F80" s="22">
        <f t="shared" si="34"/>
        <v>2.2595370370370369E-3</v>
      </c>
      <c r="G80" s="10">
        <f t="shared" si="37"/>
        <v>1.6700925925925924E-3</v>
      </c>
      <c r="H80" s="10">
        <f t="shared" si="38"/>
        <v>1.5718518518518516E-3</v>
      </c>
      <c r="I80" s="10">
        <f t="shared" si="39"/>
        <v>1.5718518518518516E-3</v>
      </c>
      <c r="J80" s="10">
        <f t="shared" si="40"/>
        <v>1.5718518518518516E-3</v>
      </c>
      <c r="K80" s="10">
        <f t="shared" si="35"/>
        <v>1.3753703703703703E-3</v>
      </c>
      <c r="L80" s="10">
        <f t="shared" si="36"/>
        <v>1.5227314814814812E-3</v>
      </c>
      <c r="M80" s="12">
        <f t="shared" si="41"/>
        <v>1.2771296296296296E-3</v>
      </c>
      <c r="N80" s="12">
        <f t="shared" si="42"/>
        <v>1.2280092592592592E-3</v>
      </c>
      <c r="O80" s="10"/>
    </row>
    <row r="81" spans="1:15" ht="16.5" customHeight="1" x14ac:dyDescent="0.2">
      <c r="A81" s="9" t="s">
        <v>45</v>
      </c>
      <c r="B81" s="20">
        <v>9.7175925925925934E-4</v>
      </c>
      <c r="C81" s="22">
        <f t="shared" si="31"/>
        <v>2.6723379629629632E-3</v>
      </c>
      <c r="D81" s="22">
        <f t="shared" si="32"/>
        <v>2.3808101851851855E-3</v>
      </c>
      <c r="E81" s="22">
        <f t="shared" si="33"/>
        <v>2.0892824074074073E-3</v>
      </c>
      <c r="F81" s="22">
        <f t="shared" si="34"/>
        <v>2.2350462962962966E-3</v>
      </c>
      <c r="G81" s="10">
        <f t="shared" si="37"/>
        <v>1.6519907407407408E-3</v>
      </c>
      <c r="H81" s="10">
        <f t="shared" si="38"/>
        <v>1.5548148148148149E-3</v>
      </c>
      <c r="I81" s="10">
        <f t="shared" si="39"/>
        <v>1.5548148148148149E-3</v>
      </c>
      <c r="J81" s="10">
        <f t="shared" si="40"/>
        <v>1.5548148148148149E-3</v>
      </c>
      <c r="K81" s="10">
        <f t="shared" si="35"/>
        <v>1.3604629629629631E-3</v>
      </c>
      <c r="L81" s="10">
        <f t="shared" si="36"/>
        <v>1.5062268518518519E-3</v>
      </c>
      <c r="M81" s="12">
        <f>B81+(B81*$M$3)</f>
        <v>1.2632870370370372E-3</v>
      </c>
      <c r="N81" s="12">
        <f t="shared" si="42"/>
        <v>1.2146990740740742E-3</v>
      </c>
      <c r="O81" s="10"/>
    </row>
    <row r="82" spans="1:15" ht="16.5" customHeight="1" x14ac:dyDescent="0.2">
      <c r="A82" s="24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0"/>
    </row>
    <row r="83" spans="1:15" ht="16.5" customHeight="1" x14ac:dyDescent="0.2">
      <c r="A83" s="9" t="s">
        <v>48</v>
      </c>
      <c r="B83" s="20">
        <v>0</v>
      </c>
      <c r="C83" s="22">
        <f t="shared" si="31"/>
        <v>0</v>
      </c>
      <c r="D83" s="22">
        <f t="shared" si="32"/>
        <v>0</v>
      </c>
      <c r="E83" s="22">
        <f t="shared" si="33"/>
        <v>0</v>
      </c>
      <c r="F83" s="22">
        <f t="shared" si="34"/>
        <v>0</v>
      </c>
      <c r="G83" s="10">
        <f t="shared" ref="G83:G89" si="43">B83+(B83*$G$3)</f>
        <v>0</v>
      </c>
      <c r="H83" s="10">
        <f t="shared" ref="H83:H89" si="44">B83+(B83*$H$3)</f>
        <v>0</v>
      </c>
      <c r="I83" s="10">
        <f t="shared" ref="I83:I89" si="45">B83+(B83*$I$3)</f>
        <v>0</v>
      </c>
      <c r="J83" s="10">
        <f t="shared" si="40"/>
        <v>0</v>
      </c>
      <c r="K83" s="10">
        <f t="shared" si="35"/>
        <v>0</v>
      </c>
      <c r="L83" s="10">
        <f t="shared" si="36"/>
        <v>0</v>
      </c>
      <c r="M83" s="12">
        <f t="shared" ref="M83:M89" si="46">B83+(B83*$M$3)</f>
        <v>0</v>
      </c>
      <c r="N83" s="12">
        <f t="shared" ref="N83:N89" si="47">B83+(B83*$N$3)</f>
        <v>0</v>
      </c>
      <c r="O83" s="10"/>
    </row>
    <row r="84" spans="1:15" ht="16.5" customHeight="1" x14ac:dyDescent="0.2">
      <c r="A84" s="9" t="s">
        <v>1</v>
      </c>
      <c r="B84" s="20">
        <v>0</v>
      </c>
      <c r="C84" s="22">
        <f t="shared" si="31"/>
        <v>0</v>
      </c>
      <c r="D84" s="22">
        <f t="shared" si="32"/>
        <v>0</v>
      </c>
      <c r="E84" s="22">
        <f t="shared" si="33"/>
        <v>0</v>
      </c>
      <c r="F84" s="22">
        <f t="shared" si="34"/>
        <v>0</v>
      </c>
      <c r="G84" s="10">
        <f t="shared" si="43"/>
        <v>0</v>
      </c>
      <c r="H84" s="10">
        <f t="shared" si="44"/>
        <v>0</v>
      </c>
      <c r="I84" s="10">
        <f t="shared" si="45"/>
        <v>0</v>
      </c>
      <c r="J84" s="10">
        <f t="shared" si="40"/>
        <v>0</v>
      </c>
      <c r="K84" s="10">
        <f t="shared" si="35"/>
        <v>0</v>
      </c>
      <c r="L84" s="10">
        <f t="shared" si="36"/>
        <v>0</v>
      </c>
      <c r="M84" s="12">
        <f t="shared" si="46"/>
        <v>0</v>
      </c>
      <c r="N84" s="12">
        <f t="shared" si="47"/>
        <v>0</v>
      </c>
      <c r="O84" s="10"/>
    </row>
    <row r="85" spans="1:15" ht="16.5" customHeight="1" x14ac:dyDescent="0.2">
      <c r="A85" s="9" t="s">
        <v>2</v>
      </c>
      <c r="B85" s="19">
        <v>8.2465277777777778E-4</v>
      </c>
      <c r="C85" s="22">
        <f t="shared" si="31"/>
        <v>2.2677951388888891E-3</v>
      </c>
      <c r="D85" s="22">
        <f t="shared" si="32"/>
        <v>2.0203993055555557E-3</v>
      </c>
      <c r="E85" s="22">
        <f t="shared" si="33"/>
        <v>1.7730034722222223E-3</v>
      </c>
      <c r="F85" s="22">
        <f t="shared" si="34"/>
        <v>1.8967013888888887E-3</v>
      </c>
      <c r="G85" s="10">
        <f t="shared" si="43"/>
        <v>1.4019097222222221E-3</v>
      </c>
      <c r="H85" s="10">
        <f t="shared" si="44"/>
        <v>1.3194444444444443E-3</v>
      </c>
      <c r="I85" s="10">
        <f t="shared" si="45"/>
        <v>1.3194444444444443E-3</v>
      </c>
      <c r="J85" s="10">
        <f t="shared" si="40"/>
        <v>1.3194444444444443E-3</v>
      </c>
      <c r="K85" s="10">
        <f t="shared" si="35"/>
        <v>1.154513888888889E-3</v>
      </c>
      <c r="L85" s="10">
        <f t="shared" si="36"/>
        <v>1.2782118055555557E-3</v>
      </c>
      <c r="M85" s="12">
        <f t="shared" si="46"/>
        <v>1.0720486111111111E-3</v>
      </c>
      <c r="N85" s="12">
        <f t="shared" si="47"/>
        <v>1.0308159722222222E-3</v>
      </c>
      <c r="O85" s="10"/>
    </row>
    <row r="86" spans="1:15" ht="16.5" customHeight="1" x14ac:dyDescent="0.2">
      <c r="A86" s="9" t="s">
        <v>3</v>
      </c>
      <c r="B86" s="20">
        <v>0</v>
      </c>
      <c r="C86" s="22">
        <f t="shared" si="31"/>
        <v>0</v>
      </c>
      <c r="D86" s="22">
        <f t="shared" si="32"/>
        <v>0</v>
      </c>
      <c r="E86" s="22">
        <f t="shared" si="33"/>
        <v>0</v>
      </c>
      <c r="F86" s="22">
        <f t="shared" si="34"/>
        <v>0</v>
      </c>
      <c r="G86" s="10">
        <f t="shared" si="43"/>
        <v>0</v>
      </c>
      <c r="H86" s="10">
        <f t="shared" si="44"/>
        <v>0</v>
      </c>
      <c r="I86" s="10">
        <f t="shared" si="45"/>
        <v>0</v>
      </c>
      <c r="J86" s="10">
        <f t="shared" si="40"/>
        <v>0</v>
      </c>
      <c r="K86" s="10">
        <f t="shared" si="35"/>
        <v>0</v>
      </c>
      <c r="L86" s="10">
        <f t="shared" si="36"/>
        <v>0</v>
      </c>
      <c r="M86" s="12">
        <f t="shared" si="46"/>
        <v>0</v>
      </c>
      <c r="N86" s="12">
        <f t="shared" si="47"/>
        <v>0</v>
      </c>
      <c r="O86" s="10"/>
    </row>
    <row r="87" spans="1:15" ht="16.5" customHeight="1" x14ac:dyDescent="0.2">
      <c r="A87" s="9" t="s">
        <v>4</v>
      </c>
      <c r="B87" s="21">
        <v>5.5717592592592592E-4</v>
      </c>
      <c r="C87" s="22">
        <f t="shared" si="31"/>
        <v>1.5322337962962963E-3</v>
      </c>
      <c r="D87" s="22">
        <f t="shared" si="32"/>
        <v>1.3650810185185185E-3</v>
      </c>
      <c r="E87" s="22">
        <f t="shared" si="33"/>
        <v>1.1979282407407407E-3</v>
      </c>
      <c r="F87" s="22">
        <f t="shared" si="34"/>
        <v>1.2815046296296296E-3</v>
      </c>
      <c r="G87" s="10">
        <f t="shared" si="43"/>
        <v>9.4719907407407405E-4</v>
      </c>
      <c r="H87" s="10">
        <f t="shared" si="44"/>
        <v>8.9148148148148138E-4</v>
      </c>
      <c r="I87" s="10">
        <f t="shared" si="45"/>
        <v>8.9148148148148138E-4</v>
      </c>
      <c r="J87" s="10">
        <f t="shared" si="40"/>
        <v>8.9148148148148138E-4</v>
      </c>
      <c r="K87" s="10">
        <f t="shared" si="35"/>
        <v>7.8004629629629626E-4</v>
      </c>
      <c r="L87" s="10">
        <f t="shared" si="36"/>
        <v>8.6362268518518515E-4</v>
      </c>
      <c r="M87" s="12">
        <f t="shared" si="46"/>
        <v>7.243287037037037E-4</v>
      </c>
      <c r="N87" s="12">
        <f t="shared" si="47"/>
        <v>6.9646990740740737E-4</v>
      </c>
      <c r="O87" s="10"/>
    </row>
    <row r="88" spans="1:15" ht="16.5" customHeight="1" x14ac:dyDescent="0.2">
      <c r="A88" s="9" t="s">
        <v>5</v>
      </c>
      <c r="B88" s="21">
        <v>4.546296296296297E-4</v>
      </c>
      <c r="C88" s="22">
        <f t="shared" si="31"/>
        <v>1.2502314814814817E-3</v>
      </c>
      <c r="D88" s="22">
        <f t="shared" si="32"/>
        <v>1.1138425925925927E-3</v>
      </c>
      <c r="E88" s="22">
        <f t="shared" si="33"/>
        <v>9.774537037037039E-4</v>
      </c>
      <c r="F88" s="22">
        <f t="shared" si="34"/>
        <v>1.0456481481481484E-3</v>
      </c>
      <c r="G88" s="10">
        <f t="shared" si="43"/>
        <v>7.7287037037037049E-4</v>
      </c>
      <c r="H88" s="10">
        <f t="shared" si="44"/>
        <v>7.2740740740740752E-4</v>
      </c>
      <c r="I88" s="10">
        <f t="shared" si="45"/>
        <v>7.2740740740740752E-4</v>
      </c>
      <c r="J88" s="10">
        <f t="shared" si="40"/>
        <v>7.2740740740740752E-4</v>
      </c>
      <c r="K88" s="10">
        <f t="shared" si="35"/>
        <v>6.3648148148148158E-4</v>
      </c>
      <c r="L88" s="10">
        <f t="shared" si="36"/>
        <v>7.0467592592592609E-4</v>
      </c>
      <c r="M88" s="12">
        <f t="shared" si="46"/>
        <v>5.9101851851851861E-4</v>
      </c>
      <c r="N88" s="12">
        <f t="shared" si="47"/>
        <v>5.6828703703703707E-4</v>
      </c>
      <c r="O88" s="10"/>
    </row>
    <row r="89" spans="1:15" ht="16.5" customHeight="1" x14ac:dyDescent="0.2">
      <c r="A89" s="9" t="s">
        <v>6</v>
      </c>
      <c r="B89" s="21">
        <v>4.5381944444444441E-4</v>
      </c>
      <c r="C89" s="22">
        <f t="shared" si="31"/>
        <v>1.2480034722222222E-3</v>
      </c>
      <c r="D89" s="22">
        <f t="shared" si="32"/>
        <v>1.1118576388888888E-3</v>
      </c>
      <c r="E89" s="22">
        <f t="shared" si="33"/>
        <v>9.757118055555554E-4</v>
      </c>
      <c r="F89" s="22">
        <f t="shared" si="34"/>
        <v>1.0437847222222222E-3</v>
      </c>
      <c r="G89" s="10">
        <f t="shared" si="43"/>
        <v>7.7149305555555543E-4</v>
      </c>
      <c r="H89" s="10">
        <f t="shared" si="44"/>
        <v>7.2611111111111097E-4</v>
      </c>
      <c r="I89" s="10">
        <f t="shared" si="45"/>
        <v>7.2611111111111097E-4</v>
      </c>
      <c r="J89" s="10">
        <f t="shared" si="40"/>
        <v>7.2611111111111097E-4</v>
      </c>
      <c r="K89" s="10">
        <f t="shared" si="35"/>
        <v>6.3534722222222215E-4</v>
      </c>
      <c r="L89" s="10">
        <f t="shared" si="36"/>
        <v>7.0342013888888884E-4</v>
      </c>
      <c r="M89" s="12">
        <f t="shared" si="46"/>
        <v>5.8996527777777769E-4</v>
      </c>
      <c r="N89" s="12">
        <f t="shared" si="47"/>
        <v>5.6727430555555546E-4</v>
      </c>
      <c r="O89" s="10"/>
    </row>
    <row r="90" spans="1:15" ht="16.5" customHeight="1" x14ac:dyDescent="0.2">
      <c r="A90" s="24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10"/>
    </row>
    <row r="91" spans="1:15" ht="16.5" customHeight="1" x14ac:dyDescent="0.2">
      <c r="A91" s="9" t="s">
        <v>7</v>
      </c>
      <c r="B91" s="21">
        <v>8.5775462962962975E-4</v>
      </c>
      <c r="C91" s="22">
        <f t="shared" si="31"/>
        <v>2.3588252314814817E-3</v>
      </c>
      <c r="D91" s="22">
        <f t="shared" si="32"/>
        <v>2.1014988425925932E-3</v>
      </c>
      <c r="E91" s="22">
        <f t="shared" si="33"/>
        <v>1.844172453703704E-3</v>
      </c>
      <c r="F91" s="22">
        <f t="shared" si="34"/>
        <v>1.9728356481481485E-3</v>
      </c>
      <c r="G91" s="10">
        <f t="shared" ref="G91:G97" si="48">B91+(B91*$G$3)</f>
        <v>1.4581828703703705E-3</v>
      </c>
      <c r="H91" s="10">
        <f t="shared" ref="H91:H97" si="49">B91+(B91*$H$3)</f>
        <v>1.3724074074074077E-3</v>
      </c>
      <c r="I91" s="10">
        <f t="shared" ref="I91:I97" si="50">B91+(B91*$I$3)</f>
        <v>1.3724074074074077E-3</v>
      </c>
      <c r="J91" s="10">
        <f t="shared" si="40"/>
        <v>1.3724074074074077E-3</v>
      </c>
      <c r="K91" s="10">
        <f t="shared" si="35"/>
        <v>1.2008564814814816E-3</v>
      </c>
      <c r="L91" s="10">
        <f t="shared" si="36"/>
        <v>1.3295196759259263E-3</v>
      </c>
      <c r="M91" s="12">
        <f t="shared" ref="M91:M96" si="51">B91+(B91*$M$3)</f>
        <v>1.1150810185185187E-3</v>
      </c>
      <c r="N91" s="12">
        <f t="shared" ref="N91:N97" si="52">B91+(B91*$N$3)</f>
        <v>1.0721932870370373E-3</v>
      </c>
      <c r="O91" s="10"/>
    </row>
    <row r="92" spans="1:15" ht="16.5" customHeight="1" x14ac:dyDescent="0.2">
      <c r="A92" s="9" t="s">
        <v>8</v>
      </c>
      <c r="B92" s="21">
        <v>8.2037037037037029E-4</v>
      </c>
      <c r="C92" s="22">
        <f t="shared" si="31"/>
        <v>2.2560185185185183E-3</v>
      </c>
      <c r="D92" s="22">
        <f t="shared" si="32"/>
        <v>2.0099074074074073E-3</v>
      </c>
      <c r="E92" s="22">
        <f t="shared" si="33"/>
        <v>1.7637962962962961E-3</v>
      </c>
      <c r="F92" s="22">
        <f t="shared" si="34"/>
        <v>1.8868518518518518E-3</v>
      </c>
      <c r="G92" s="10">
        <f t="shared" si="48"/>
        <v>1.3946296296296293E-3</v>
      </c>
      <c r="H92" s="10">
        <f t="shared" si="49"/>
        <v>1.3125925925925924E-3</v>
      </c>
      <c r="I92" s="10">
        <f t="shared" si="50"/>
        <v>1.3125925925925924E-3</v>
      </c>
      <c r="J92" s="10">
        <f t="shared" si="40"/>
        <v>1.3125925925925924E-3</v>
      </c>
      <c r="K92" s="10">
        <f t="shared" si="35"/>
        <v>1.1485185185185183E-3</v>
      </c>
      <c r="L92" s="10">
        <f t="shared" si="36"/>
        <v>1.2715740740740741E-3</v>
      </c>
      <c r="M92" s="12">
        <f t="shared" si="51"/>
        <v>1.0664814814814814E-3</v>
      </c>
      <c r="N92" s="12">
        <f t="shared" si="52"/>
        <v>1.0254629629629628E-3</v>
      </c>
      <c r="O92" s="10"/>
    </row>
    <row r="93" spans="1:15" ht="16.5" customHeight="1" x14ac:dyDescent="0.2">
      <c r="A93" s="9" t="s">
        <v>9</v>
      </c>
      <c r="B93" s="21">
        <v>8.1620370370370364E-4</v>
      </c>
      <c r="C93" s="22">
        <f t="shared" si="31"/>
        <v>2.2445601851851849E-3</v>
      </c>
      <c r="D93" s="22">
        <f t="shared" si="32"/>
        <v>1.9996990740740739E-3</v>
      </c>
      <c r="E93" s="22">
        <f t="shared" si="33"/>
        <v>1.7548379629629628E-3</v>
      </c>
      <c r="F93" s="22">
        <f t="shared" si="34"/>
        <v>1.8772685185185186E-3</v>
      </c>
      <c r="G93" s="10">
        <f t="shared" si="48"/>
        <v>1.387546296296296E-3</v>
      </c>
      <c r="H93" s="10">
        <f t="shared" si="49"/>
        <v>1.3059259259259257E-3</v>
      </c>
      <c r="I93" s="10">
        <f t="shared" si="50"/>
        <v>1.3059259259259257E-3</v>
      </c>
      <c r="J93" s="10">
        <f t="shared" si="40"/>
        <v>1.3059259259259257E-3</v>
      </c>
      <c r="K93" s="10">
        <f t="shared" si="35"/>
        <v>1.1426851851851852E-3</v>
      </c>
      <c r="L93" s="10">
        <f t="shared" si="36"/>
        <v>1.2651157407407407E-3</v>
      </c>
      <c r="M93" s="12">
        <f t="shared" si="51"/>
        <v>1.0610648148148146E-3</v>
      </c>
      <c r="N93" s="12">
        <f t="shared" si="52"/>
        <v>1.0202546296296296E-3</v>
      </c>
      <c r="O93" s="10"/>
    </row>
    <row r="94" spans="1:15" ht="16.5" customHeight="1" x14ac:dyDescent="0.2">
      <c r="A94" s="9" t="s">
        <v>10</v>
      </c>
      <c r="B94" s="21">
        <v>1.1230324074074074E-3</v>
      </c>
      <c r="C94" s="22">
        <f t="shared" si="31"/>
        <v>3.0883391203703706E-3</v>
      </c>
      <c r="D94" s="22">
        <f t="shared" si="32"/>
        <v>2.7514293981481482E-3</v>
      </c>
      <c r="E94" s="22">
        <f t="shared" si="33"/>
        <v>2.4145196759259259E-3</v>
      </c>
      <c r="F94" s="22">
        <f t="shared" si="34"/>
        <v>2.5829745370370373E-3</v>
      </c>
      <c r="G94" s="10">
        <f t="shared" si="48"/>
        <v>1.9091550925925925E-3</v>
      </c>
      <c r="H94" s="10">
        <f t="shared" si="49"/>
        <v>1.796851851851852E-3</v>
      </c>
      <c r="I94" s="10">
        <f t="shared" si="50"/>
        <v>1.796851851851852E-3</v>
      </c>
      <c r="J94" s="10">
        <f t="shared" si="40"/>
        <v>1.796851851851852E-3</v>
      </c>
      <c r="K94" s="10">
        <f t="shared" si="35"/>
        <v>1.5722453703703705E-3</v>
      </c>
      <c r="L94" s="10">
        <f t="shared" si="36"/>
        <v>1.7407002314814815E-3</v>
      </c>
      <c r="M94" s="12">
        <f t="shared" si="51"/>
        <v>1.4599421296296296E-3</v>
      </c>
      <c r="N94" s="12">
        <f t="shared" si="52"/>
        <v>1.4037905092592594E-3</v>
      </c>
      <c r="O94" s="10"/>
    </row>
    <row r="95" spans="1:15" ht="16.5" customHeight="1" x14ac:dyDescent="0.2">
      <c r="A95" s="9" t="s">
        <v>11</v>
      </c>
      <c r="B95" s="21">
        <v>8.3715277777777781E-4</v>
      </c>
      <c r="C95" s="22">
        <f t="shared" si="31"/>
        <v>2.3021701388888892E-3</v>
      </c>
      <c r="D95" s="22">
        <f t="shared" si="32"/>
        <v>2.0510243055555555E-3</v>
      </c>
      <c r="E95" s="22">
        <f t="shared" si="33"/>
        <v>1.7998784722222222E-3</v>
      </c>
      <c r="F95" s="22">
        <f t="shared" si="34"/>
        <v>1.9254513888888891E-3</v>
      </c>
      <c r="G95" s="10">
        <f t="shared" si="48"/>
        <v>1.4231597222222224E-3</v>
      </c>
      <c r="H95" s="10">
        <f t="shared" si="49"/>
        <v>1.3394444444444443E-3</v>
      </c>
      <c r="I95" s="10">
        <f t="shared" si="50"/>
        <v>1.3394444444444443E-3</v>
      </c>
      <c r="J95" s="10">
        <f t="shared" si="40"/>
        <v>1.3394444444444443E-3</v>
      </c>
      <c r="K95" s="10">
        <f t="shared" si="35"/>
        <v>1.1720138888888889E-3</v>
      </c>
      <c r="L95" s="10">
        <f t="shared" si="36"/>
        <v>1.2975868055555557E-3</v>
      </c>
      <c r="M95" s="12">
        <f t="shared" si="51"/>
        <v>1.0882986111111111E-3</v>
      </c>
      <c r="N95" s="12">
        <f t="shared" si="52"/>
        <v>1.0464409722222223E-3</v>
      </c>
      <c r="O95" s="10"/>
    </row>
    <row r="96" spans="1:15" ht="16.5" customHeight="1" x14ac:dyDescent="0.2">
      <c r="A96" s="9" t="s">
        <v>12</v>
      </c>
      <c r="B96" s="21">
        <v>7.8298611111111104E-4</v>
      </c>
      <c r="C96" s="22">
        <f t="shared" si="31"/>
        <v>2.1532118055555553E-3</v>
      </c>
      <c r="D96" s="22">
        <f t="shared" si="32"/>
        <v>1.9183159722222221E-3</v>
      </c>
      <c r="E96" s="22">
        <f t="shared" si="33"/>
        <v>1.6834201388888888E-3</v>
      </c>
      <c r="F96" s="22">
        <f t="shared" si="34"/>
        <v>1.8008680555555553E-3</v>
      </c>
      <c r="G96" s="10">
        <f t="shared" si="48"/>
        <v>1.3310763888888886E-3</v>
      </c>
      <c r="H96" s="10">
        <f t="shared" si="49"/>
        <v>1.2527777777777776E-3</v>
      </c>
      <c r="I96" s="10">
        <f t="shared" si="50"/>
        <v>1.2527777777777776E-3</v>
      </c>
      <c r="J96" s="10">
        <f t="shared" si="40"/>
        <v>1.2527777777777776E-3</v>
      </c>
      <c r="K96" s="10">
        <f t="shared" si="35"/>
        <v>1.0961805555555555E-3</v>
      </c>
      <c r="L96" s="10">
        <f t="shared" si="36"/>
        <v>1.2136284722222221E-3</v>
      </c>
      <c r="M96" s="12">
        <f t="shared" si="51"/>
        <v>1.0178819444444443E-3</v>
      </c>
      <c r="N96" s="12">
        <f t="shared" si="52"/>
        <v>9.7873263888888879E-4</v>
      </c>
      <c r="O96" s="10"/>
    </row>
    <row r="97" spans="1:15" ht="16.5" customHeight="1" x14ac:dyDescent="0.2">
      <c r="A97" s="9" t="s">
        <v>44</v>
      </c>
      <c r="B97" s="20">
        <v>8.8935185185185178E-4</v>
      </c>
      <c r="C97" s="22">
        <f t="shared" si="31"/>
        <v>2.4457175925925922E-3</v>
      </c>
      <c r="D97" s="22">
        <f t="shared" si="32"/>
        <v>2.1789120370370369E-3</v>
      </c>
      <c r="E97" s="22">
        <f t="shared" si="33"/>
        <v>1.9121064814814812E-3</v>
      </c>
      <c r="F97" s="22">
        <f t="shared" si="34"/>
        <v>2.0455092592592591E-3</v>
      </c>
      <c r="G97" s="10">
        <f t="shared" si="48"/>
        <v>1.5118981481481481E-3</v>
      </c>
      <c r="H97" s="10">
        <f t="shared" si="49"/>
        <v>1.4229629629629627E-3</v>
      </c>
      <c r="I97" s="10">
        <f t="shared" si="50"/>
        <v>1.4229629629629627E-3</v>
      </c>
      <c r="J97" s="10">
        <f t="shared" si="40"/>
        <v>1.4229629629629627E-3</v>
      </c>
      <c r="K97" s="32">
        <f t="shared" si="35"/>
        <v>1.2450925925925926E-3</v>
      </c>
      <c r="L97" s="32">
        <f t="shared" si="36"/>
        <v>1.3784953703703702E-3</v>
      </c>
      <c r="M97" s="32">
        <f>B97+(B97*$M$3)</f>
        <v>1.1561574074074074E-3</v>
      </c>
      <c r="N97" s="32">
        <f t="shared" si="52"/>
        <v>1.1116898148148147E-3</v>
      </c>
      <c r="O97" s="10"/>
    </row>
    <row r="98" spans="1:15" ht="16.5" customHeight="1" x14ac:dyDescent="0.2">
      <c r="A98" s="24" t="s">
        <v>32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10"/>
    </row>
    <row r="99" spans="1:15" ht="16.5" customHeight="1" x14ac:dyDescent="0.2">
      <c r="A99" s="9" t="s">
        <v>54</v>
      </c>
      <c r="B99" s="12">
        <v>0</v>
      </c>
      <c r="C99" s="22">
        <f t="shared" si="31"/>
        <v>0</v>
      </c>
      <c r="D99" s="22">
        <f t="shared" si="32"/>
        <v>0</v>
      </c>
      <c r="E99" s="22">
        <f t="shared" si="33"/>
        <v>0</v>
      </c>
      <c r="F99" s="22">
        <f t="shared" si="34"/>
        <v>0</v>
      </c>
      <c r="G99" s="10">
        <f>B99+(B99*$G$3)</f>
        <v>0</v>
      </c>
      <c r="H99" s="10">
        <f>B99+(B99*$H$3)</f>
        <v>0</v>
      </c>
      <c r="I99" s="10">
        <f>B99+(B99*$I$3)</f>
        <v>0</v>
      </c>
      <c r="J99" s="10">
        <f t="shared" si="40"/>
        <v>0</v>
      </c>
      <c r="K99" s="10">
        <f t="shared" si="35"/>
        <v>0</v>
      </c>
      <c r="L99" s="10">
        <f t="shared" si="36"/>
        <v>0</v>
      </c>
      <c r="M99" s="12">
        <f>B99+(B99*$M$3)</f>
        <v>0</v>
      </c>
      <c r="N99" s="12">
        <f>B99+(B99*$N$3)</f>
        <v>0</v>
      </c>
      <c r="O99" s="10"/>
    </row>
    <row r="100" spans="1:15" ht="16.5" customHeight="1" x14ac:dyDescent="0.2">
      <c r="A100" s="9" t="s">
        <v>53</v>
      </c>
      <c r="B100" s="12">
        <v>0</v>
      </c>
      <c r="C100" s="22">
        <f t="shared" si="31"/>
        <v>0</v>
      </c>
      <c r="D100" s="22">
        <f t="shared" si="32"/>
        <v>0</v>
      </c>
      <c r="E100" s="22">
        <f t="shared" si="33"/>
        <v>0</v>
      </c>
      <c r="F100" s="22">
        <f t="shared" si="34"/>
        <v>0</v>
      </c>
      <c r="G100" s="10">
        <f>B100+(B100*$G$3)</f>
        <v>0</v>
      </c>
      <c r="H100" s="10">
        <f>B100+(B100*$H$3)</f>
        <v>0</v>
      </c>
      <c r="I100" s="10">
        <f>B100+(B100*$I$3)</f>
        <v>0</v>
      </c>
      <c r="J100" s="10">
        <f t="shared" si="40"/>
        <v>0</v>
      </c>
      <c r="K100" s="10">
        <f t="shared" si="35"/>
        <v>0</v>
      </c>
      <c r="L100" s="10">
        <f t="shared" si="36"/>
        <v>0</v>
      </c>
      <c r="M100" s="12">
        <f>B100+(B100*$M$3)</f>
        <v>0</v>
      </c>
      <c r="N100" s="12">
        <f>B100+(B100*$N$3)</f>
        <v>0</v>
      </c>
      <c r="O100" s="10"/>
    </row>
    <row r="101" spans="1:15" ht="16.5" customHeight="1" x14ac:dyDescent="0.2">
      <c r="A101" s="9" t="s">
        <v>50</v>
      </c>
      <c r="B101" s="19">
        <v>2.9339120370370374E-3</v>
      </c>
      <c r="C101" s="22">
        <f t="shared" si="31"/>
        <v>8.0682581018518534E-3</v>
      </c>
      <c r="D101" s="22">
        <f t="shared" si="32"/>
        <v>7.1880844907407423E-3</v>
      </c>
      <c r="E101" s="22">
        <f t="shared" si="33"/>
        <v>6.3079108796296303E-3</v>
      </c>
      <c r="F101" s="22">
        <f t="shared" si="34"/>
        <v>6.7479976851851867E-3</v>
      </c>
      <c r="G101" s="10">
        <f>B101+(B101*$G$3)</f>
        <v>4.9876504629629628E-3</v>
      </c>
      <c r="H101" s="10">
        <f>B101+(B101*$H$3)</f>
        <v>4.69425925925926E-3</v>
      </c>
      <c r="I101" s="10">
        <f>B101+(B101*$I$3)</f>
        <v>4.69425925925926E-3</v>
      </c>
      <c r="J101" s="10">
        <f t="shared" si="40"/>
        <v>4.69425925925926E-3</v>
      </c>
      <c r="K101" s="10">
        <f t="shared" si="35"/>
        <v>4.1074768518518526E-3</v>
      </c>
      <c r="L101" s="10">
        <f t="shared" si="36"/>
        <v>4.5475636574074082E-3</v>
      </c>
      <c r="M101" s="12">
        <f>B101+(B101*$M$3)</f>
        <v>3.8140856481481485E-3</v>
      </c>
      <c r="N101" s="12">
        <f>B101+(B101*$N$3)</f>
        <v>3.6673900462962966E-3</v>
      </c>
      <c r="O101" s="10"/>
    </row>
    <row r="102" spans="1:15" ht="16.5" customHeight="1" x14ac:dyDescent="0.2">
      <c r="A102" s="9" t="s">
        <v>33</v>
      </c>
      <c r="B102" s="19">
        <v>2.4947916666666664E-3</v>
      </c>
      <c r="C102" s="22">
        <f t="shared" si="31"/>
        <v>6.8606770833333323E-3</v>
      </c>
      <c r="D102" s="22">
        <f t="shared" si="32"/>
        <v>6.1122395833333332E-3</v>
      </c>
      <c r="E102" s="22">
        <f t="shared" si="33"/>
        <v>5.3638020833333324E-3</v>
      </c>
      <c r="F102" s="22">
        <f t="shared" si="34"/>
        <v>5.7380208333333328E-3</v>
      </c>
      <c r="G102" s="10">
        <f>B102+(B102*$G$3)</f>
        <v>4.2411458333333329E-3</v>
      </c>
      <c r="H102" s="10">
        <f>B102+(B102*$H$3)</f>
        <v>3.9916666666666659E-3</v>
      </c>
      <c r="I102" s="10">
        <f>B102+(B102*$I$3)</f>
        <v>3.9916666666666659E-3</v>
      </c>
      <c r="J102" s="10">
        <f t="shared" si="40"/>
        <v>3.9916666666666659E-3</v>
      </c>
      <c r="K102" s="10">
        <f t="shared" si="35"/>
        <v>3.4927083333333329E-3</v>
      </c>
      <c r="L102" s="10">
        <f t="shared" si="36"/>
        <v>3.8669270833333333E-3</v>
      </c>
      <c r="M102" s="12">
        <f>B102+(B102*$M$3)</f>
        <v>3.2432291666666664E-3</v>
      </c>
      <c r="N102" s="12">
        <f>B102+(B102*$N$3)</f>
        <v>3.1184895833333329E-3</v>
      </c>
      <c r="O102" s="10"/>
    </row>
    <row r="103" spans="1:15" ht="16.5" customHeight="1" x14ac:dyDescent="0.2">
      <c r="A103" s="24" t="s">
        <v>34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10"/>
    </row>
    <row r="104" spans="1:15" ht="16.5" customHeight="1" x14ac:dyDescent="0.2">
      <c r="A104" s="9" t="s">
        <v>51</v>
      </c>
      <c r="B104" s="19">
        <v>2.8180555555555559E-3</v>
      </c>
      <c r="C104" s="22">
        <f t="shared" si="31"/>
        <v>7.7496527777777789E-3</v>
      </c>
      <c r="D104" s="22">
        <f t="shared" si="32"/>
        <v>6.904236111111111E-3</v>
      </c>
      <c r="E104" s="22">
        <f t="shared" si="33"/>
        <v>6.0588194444444448E-3</v>
      </c>
      <c r="F104" s="22">
        <f t="shared" si="34"/>
        <v>6.4815277777777788E-3</v>
      </c>
      <c r="G104" s="10">
        <f t="shared" ref="G104:G113" si="53">B104+(B104*$G$3)</f>
        <v>4.7906944444444446E-3</v>
      </c>
      <c r="H104" s="10">
        <f t="shared" ref="H104:H113" si="54">B104+(B104*$H$3)</f>
        <v>4.5088888888888895E-3</v>
      </c>
      <c r="I104" s="10">
        <f t="shared" ref="I104:I113" si="55">B104+(B104*$I$3)</f>
        <v>4.5088888888888895E-3</v>
      </c>
      <c r="J104" s="10">
        <f t="shared" si="40"/>
        <v>4.5088888888888895E-3</v>
      </c>
      <c r="K104" s="10">
        <f t="shared" si="35"/>
        <v>3.9452777777777785E-3</v>
      </c>
      <c r="L104" s="10">
        <f t="shared" si="36"/>
        <v>4.3679861111111115E-3</v>
      </c>
      <c r="M104" s="12">
        <f t="shared" ref="M104:M112" si="56">B104+(B104*$M$3)</f>
        <v>3.6634722222222225E-3</v>
      </c>
      <c r="N104" s="12">
        <f t="shared" ref="N104:N113" si="57">B104+(B104*$N$3)</f>
        <v>3.5225694444444449E-3</v>
      </c>
      <c r="O104" s="10"/>
    </row>
    <row r="105" spans="1:15" ht="16.5" customHeight="1" x14ac:dyDescent="0.2">
      <c r="A105" s="9" t="s">
        <v>35</v>
      </c>
      <c r="B105" s="19">
        <v>2.2120370370370371E-3</v>
      </c>
      <c r="C105" s="22">
        <f t="shared" si="31"/>
        <v>6.0831018518518517E-3</v>
      </c>
      <c r="D105" s="22">
        <f t="shared" si="32"/>
        <v>5.4194907407407403E-3</v>
      </c>
      <c r="E105" s="22">
        <f t="shared" si="33"/>
        <v>4.755879629629629E-3</v>
      </c>
      <c r="F105" s="22">
        <f t="shared" si="34"/>
        <v>5.0876851851851855E-3</v>
      </c>
      <c r="G105" s="10">
        <f t="shared" si="53"/>
        <v>3.7604629629629628E-3</v>
      </c>
      <c r="H105" s="10">
        <f t="shared" si="54"/>
        <v>3.5392592592592594E-3</v>
      </c>
      <c r="I105" s="10">
        <f t="shared" si="55"/>
        <v>3.5392592592592594E-3</v>
      </c>
      <c r="J105" s="10">
        <f t="shared" si="40"/>
        <v>3.5392592592592594E-3</v>
      </c>
      <c r="K105" s="10">
        <f t="shared" si="35"/>
        <v>3.0968518518518519E-3</v>
      </c>
      <c r="L105" s="10">
        <f t="shared" si="36"/>
        <v>3.4286574074074076E-3</v>
      </c>
      <c r="M105" s="12">
        <f t="shared" si="56"/>
        <v>2.875648148148148E-3</v>
      </c>
      <c r="N105" s="12">
        <f t="shared" si="57"/>
        <v>2.7650462962962963E-3</v>
      </c>
      <c r="O105" s="10"/>
    </row>
    <row r="106" spans="1:15" ht="16.5" customHeight="1" x14ac:dyDescent="0.2">
      <c r="A106" s="9" t="s">
        <v>36</v>
      </c>
      <c r="B106" s="19">
        <v>2.17662037037037E-3</v>
      </c>
      <c r="C106" s="22">
        <f t="shared" si="31"/>
        <v>5.9857060185185169E-3</v>
      </c>
      <c r="D106" s="22">
        <f t="shared" si="32"/>
        <v>5.3327199074074058E-3</v>
      </c>
      <c r="E106" s="22">
        <f t="shared" si="33"/>
        <v>4.6797337962962947E-3</v>
      </c>
      <c r="F106" s="22">
        <f t="shared" si="34"/>
        <v>5.0062268518518511E-3</v>
      </c>
      <c r="G106" s="10">
        <f t="shared" si="53"/>
        <v>3.7002546296296289E-3</v>
      </c>
      <c r="H106" s="10">
        <f t="shared" si="54"/>
        <v>3.4825925925925918E-3</v>
      </c>
      <c r="I106" s="10">
        <f t="shared" si="55"/>
        <v>3.4825925925925918E-3</v>
      </c>
      <c r="J106" s="10">
        <f t="shared" si="40"/>
        <v>3.4825925925925918E-3</v>
      </c>
      <c r="K106" s="10">
        <f t="shared" si="35"/>
        <v>3.0472685185185182E-3</v>
      </c>
      <c r="L106" s="10">
        <f t="shared" si="36"/>
        <v>3.3737615740740733E-3</v>
      </c>
      <c r="M106" s="12">
        <f t="shared" si="56"/>
        <v>2.8296064814814811E-3</v>
      </c>
      <c r="N106" s="12">
        <f t="shared" si="57"/>
        <v>2.7207754629629626E-3</v>
      </c>
      <c r="O106" s="10"/>
    </row>
    <row r="107" spans="1:15" ht="16.5" customHeight="1" x14ac:dyDescent="0.2">
      <c r="A107" s="9" t="s">
        <v>37</v>
      </c>
      <c r="B107" s="19">
        <v>1.932291666666667E-3</v>
      </c>
      <c r="C107" s="22">
        <f t="shared" si="31"/>
        <v>5.3138020833333344E-3</v>
      </c>
      <c r="D107" s="22">
        <f t="shared" si="32"/>
        <v>4.7341145833333341E-3</v>
      </c>
      <c r="E107" s="22">
        <f t="shared" si="33"/>
        <v>4.1544270833333338E-3</v>
      </c>
      <c r="F107" s="22">
        <f t="shared" si="34"/>
        <v>4.4442708333333339E-3</v>
      </c>
      <c r="G107" s="10">
        <f t="shared" si="53"/>
        <v>3.2848958333333341E-3</v>
      </c>
      <c r="H107" s="10">
        <f t="shared" si="54"/>
        <v>3.091666666666667E-3</v>
      </c>
      <c r="I107" s="10">
        <f t="shared" si="55"/>
        <v>3.091666666666667E-3</v>
      </c>
      <c r="J107" s="10">
        <f t="shared" si="40"/>
        <v>3.091666666666667E-3</v>
      </c>
      <c r="K107" s="10">
        <f t="shared" si="35"/>
        <v>2.7052083333333338E-3</v>
      </c>
      <c r="L107" s="10">
        <f t="shared" si="36"/>
        <v>2.9950520833333339E-3</v>
      </c>
      <c r="M107" s="12">
        <f t="shared" si="56"/>
        <v>2.5119791666666671E-3</v>
      </c>
      <c r="N107" s="12">
        <f t="shared" si="57"/>
        <v>2.4153645833333336E-3</v>
      </c>
      <c r="O107" s="10"/>
    </row>
    <row r="108" spans="1:15" ht="16.5" customHeight="1" x14ac:dyDescent="0.2">
      <c r="A108" s="9" t="s">
        <v>38</v>
      </c>
      <c r="B108" s="19">
        <v>1.8253472222222221E-3</v>
      </c>
      <c r="C108" s="22">
        <f t="shared" si="31"/>
        <v>5.0197048611111111E-3</v>
      </c>
      <c r="D108" s="22">
        <f t="shared" si="32"/>
        <v>4.4721006944444443E-3</v>
      </c>
      <c r="E108" s="22">
        <f t="shared" si="33"/>
        <v>3.9244965277777776E-3</v>
      </c>
      <c r="F108" s="22">
        <f t="shared" si="34"/>
        <v>4.198298611111111E-3</v>
      </c>
      <c r="G108" s="10">
        <f t="shared" si="53"/>
        <v>3.1030902777777775E-3</v>
      </c>
      <c r="H108" s="10">
        <f t="shared" si="54"/>
        <v>2.9205555555555556E-3</v>
      </c>
      <c r="I108" s="10">
        <f t="shared" si="55"/>
        <v>2.9205555555555556E-3</v>
      </c>
      <c r="J108" s="10">
        <f t="shared" si="40"/>
        <v>2.9205555555555556E-3</v>
      </c>
      <c r="K108" s="10">
        <f t="shared" si="35"/>
        <v>2.5554861111111108E-3</v>
      </c>
      <c r="L108" s="10">
        <f t="shared" si="36"/>
        <v>2.8292881944444442E-3</v>
      </c>
      <c r="M108" s="12">
        <f t="shared" si="56"/>
        <v>2.3729513888888889E-3</v>
      </c>
      <c r="N108" s="12">
        <f t="shared" si="57"/>
        <v>2.2816840277777774E-3</v>
      </c>
      <c r="O108" s="10"/>
    </row>
    <row r="109" spans="1:15" ht="16.5" customHeight="1" x14ac:dyDescent="0.2">
      <c r="A109" s="9" t="s">
        <v>39</v>
      </c>
      <c r="B109" s="19">
        <v>1.8038194444444445E-3</v>
      </c>
      <c r="C109" s="22">
        <f t="shared" si="31"/>
        <v>4.9605034722222221E-3</v>
      </c>
      <c r="D109" s="22">
        <f t="shared" si="32"/>
        <v>4.4193576388888885E-3</v>
      </c>
      <c r="E109" s="22">
        <f t="shared" si="33"/>
        <v>3.8782118055555558E-3</v>
      </c>
      <c r="F109" s="22">
        <f t="shared" si="34"/>
        <v>4.1487847222222221E-3</v>
      </c>
      <c r="G109" s="10">
        <f t="shared" si="53"/>
        <v>3.0664930555555558E-3</v>
      </c>
      <c r="H109" s="10">
        <f t="shared" si="54"/>
        <v>2.886111111111111E-3</v>
      </c>
      <c r="I109" s="10">
        <f t="shared" si="55"/>
        <v>2.886111111111111E-3</v>
      </c>
      <c r="J109" s="10">
        <f t="shared" si="40"/>
        <v>2.886111111111111E-3</v>
      </c>
      <c r="K109" s="10">
        <f t="shared" si="35"/>
        <v>2.5253472222222222E-3</v>
      </c>
      <c r="L109" s="10">
        <f t="shared" si="36"/>
        <v>2.795920138888889E-3</v>
      </c>
      <c r="M109" s="12">
        <f t="shared" si="56"/>
        <v>2.3449652777777778E-3</v>
      </c>
      <c r="N109" s="12">
        <f t="shared" si="57"/>
        <v>2.2547743055555554E-3</v>
      </c>
      <c r="O109" s="10"/>
    </row>
    <row r="110" spans="1:15" ht="16.5" customHeight="1" x14ac:dyDescent="0.2">
      <c r="A110" s="9" t="s">
        <v>40</v>
      </c>
      <c r="B110" s="19">
        <v>2.0748842592592594E-3</v>
      </c>
      <c r="C110" s="22">
        <f t="shared" si="31"/>
        <v>5.7059317129629639E-3</v>
      </c>
      <c r="D110" s="22">
        <f t="shared" si="32"/>
        <v>5.0834664351851848E-3</v>
      </c>
      <c r="E110" s="22">
        <f t="shared" si="33"/>
        <v>4.4610011574074074E-3</v>
      </c>
      <c r="F110" s="22">
        <f t="shared" si="34"/>
        <v>4.772233796296297E-3</v>
      </c>
      <c r="G110" s="10">
        <f t="shared" si="53"/>
        <v>3.5273032407407406E-3</v>
      </c>
      <c r="H110" s="10">
        <f t="shared" si="54"/>
        <v>3.3198148148148149E-3</v>
      </c>
      <c r="I110" s="10">
        <f t="shared" si="55"/>
        <v>3.3198148148148149E-3</v>
      </c>
      <c r="J110" s="10">
        <f t="shared" si="40"/>
        <v>3.3198148148148149E-3</v>
      </c>
      <c r="K110" s="10">
        <f t="shared" si="35"/>
        <v>2.9048379629629632E-3</v>
      </c>
      <c r="L110" s="10">
        <f t="shared" si="36"/>
        <v>3.2160706018518519E-3</v>
      </c>
      <c r="M110" s="12">
        <f t="shared" si="56"/>
        <v>2.6973495370370372E-3</v>
      </c>
      <c r="N110" s="12">
        <f t="shared" si="57"/>
        <v>2.5936053240740741E-3</v>
      </c>
      <c r="O110" s="10"/>
    </row>
    <row r="111" spans="1:15" ht="16.5" customHeight="1" x14ac:dyDescent="0.2">
      <c r="A111" s="9" t="s">
        <v>41</v>
      </c>
      <c r="B111" s="19">
        <v>1.8466435185185185E-3</v>
      </c>
      <c r="C111" s="22">
        <f t="shared" si="31"/>
        <v>5.0782696759259262E-3</v>
      </c>
      <c r="D111" s="22">
        <f t="shared" si="32"/>
        <v>4.5242766203703703E-3</v>
      </c>
      <c r="E111" s="22">
        <f t="shared" si="33"/>
        <v>3.9702835648148145E-3</v>
      </c>
      <c r="F111" s="22">
        <f t="shared" si="34"/>
        <v>4.2472800925925924E-3</v>
      </c>
      <c r="G111" s="10">
        <f t="shared" si="53"/>
        <v>3.1392939814814816E-3</v>
      </c>
      <c r="H111" s="10">
        <f t="shared" si="54"/>
        <v>2.9546296296296295E-3</v>
      </c>
      <c r="I111" s="10">
        <f t="shared" si="55"/>
        <v>2.9546296296296295E-3</v>
      </c>
      <c r="J111" s="10">
        <f t="shared" si="40"/>
        <v>2.9546296296296295E-3</v>
      </c>
      <c r="K111" s="10">
        <f t="shared" si="35"/>
        <v>2.5853009259259258E-3</v>
      </c>
      <c r="L111" s="10">
        <f t="shared" si="36"/>
        <v>2.8622974537037037E-3</v>
      </c>
      <c r="M111" s="12">
        <f t="shared" si="56"/>
        <v>2.4006365740740741E-3</v>
      </c>
      <c r="N111" s="12">
        <f t="shared" si="57"/>
        <v>2.3083043981481483E-3</v>
      </c>
      <c r="O111" s="10"/>
    </row>
    <row r="112" spans="1:15" ht="16.5" customHeight="1" x14ac:dyDescent="0.2">
      <c r="A112" s="9" t="s">
        <v>42</v>
      </c>
      <c r="B112" s="19">
        <v>1.7655092592592594E-3</v>
      </c>
      <c r="C112" s="22">
        <f t="shared" si="31"/>
        <v>4.855150462962963E-3</v>
      </c>
      <c r="D112" s="22">
        <f t="shared" si="32"/>
        <v>4.3254976851851857E-3</v>
      </c>
      <c r="E112" s="22">
        <f t="shared" si="33"/>
        <v>3.7958449074074075E-3</v>
      </c>
      <c r="F112" s="22">
        <f t="shared" si="34"/>
        <v>4.0606712962962966E-3</v>
      </c>
      <c r="G112" s="10">
        <f t="shared" si="53"/>
        <v>3.0013657407407411E-3</v>
      </c>
      <c r="H112" s="10">
        <f t="shared" si="54"/>
        <v>2.8248148148148147E-3</v>
      </c>
      <c r="I112" s="10">
        <f t="shared" si="55"/>
        <v>2.8248148148148147E-3</v>
      </c>
      <c r="J112" s="10">
        <f t="shared" si="40"/>
        <v>2.8248148148148147E-3</v>
      </c>
      <c r="K112" s="10">
        <f t="shared" si="35"/>
        <v>2.4717129629629633E-3</v>
      </c>
      <c r="L112" s="10">
        <f t="shared" si="36"/>
        <v>2.736539351851852E-3</v>
      </c>
      <c r="M112" s="12">
        <f t="shared" si="56"/>
        <v>2.2951620370370374E-3</v>
      </c>
      <c r="N112" s="12">
        <f t="shared" si="57"/>
        <v>2.2068865740740742E-3</v>
      </c>
      <c r="O112" s="10"/>
    </row>
    <row r="113" spans="1:14" ht="15.75" customHeight="1" x14ac:dyDescent="0.2">
      <c r="A113" s="5" t="s">
        <v>46</v>
      </c>
      <c r="B113" s="12">
        <v>1.9255787037037037E-3</v>
      </c>
      <c r="C113" s="22">
        <f t="shared" si="31"/>
        <v>5.295341435185185E-3</v>
      </c>
      <c r="D113" s="22">
        <f t="shared" si="32"/>
        <v>4.7176678240740738E-3</v>
      </c>
      <c r="E113" s="22">
        <f t="shared" si="33"/>
        <v>4.1399942129629625E-3</v>
      </c>
      <c r="F113" s="22">
        <f t="shared" si="34"/>
        <v>4.4288310185185186E-3</v>
      </c>
      <c r="G113" s="12">
        <f t="shared" si="53"/>
        <v>3.273483796296296E-3</v>
      </c>
      <c r="H113" s="12">
        <f t="shared" si="54"/>
        <v>3.0809259259259258E-3</v>
      </c>
      <c r="I113" s="10">
        <f t="shared" si="55"/>
        <v>3.0809259259259258E-3</v>
      </c>
      <c r="J113" s="10">
        <f t="shared" si="40"/>
        <v>3.0809259259259258E-3</v>
      </c>
      <c r="K113" s="32">
        <f t="shared" si="35"/>
        <v>2.6958101851851852E-3</v>
      </c>
      <c r="L113" s="32">
        <f t="shared" si="36"/>
        <v>2.9846469907407408E-3</v>
      </c>
      <c r="M113" s="32">
        <f>B113+(B113*$M$3)</f>
        <v>2.5032523148148149E-3</v>
      </c>
      <c r="N113" s="32">
        <f t="shared" si="57"/>
        <v>2.4069733796296296E-3</v>
      </c>
    </row>
  </sheetData>
  <mergeCells count="1">
    <mergeCell ref="A1:N1"/>
  </mergeCells>
  <phoneticPr fontId="0" type="noConversion"/>
  <printOptions horizontalCentered="1"/>
  <pageMargins left="0.59055118110236227" right="0.59055118110236227" top="0.70866141732283472" bottom="0.74803149606299213" header="0.11811023622047245" footer="0.59055118110236227"/>
  <pageSetup paperSize="9" scale="35" fitToHeight="2" orientation="landscape"/>
  <headerFooter alignWithMargins="0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99" zoomScale="80" zoomScaleNormal="80" zoomScaleSheetLayoutView="80" zoomScalePageLayoutView="80" workbookViewId="0">
      <selection activeCell="A116" sqref="A116:XFD117"/>
    </sheetView>
  </sheetViews>
  <sheetFormatPr baseColWidth="10" defaultColWidth="7" defaultRowHeight="15.75" customHeight="1" x14ac:dyDescent="0.2"/>
  <cols>
    <col min="1" max="1" width="28" style="8" bestFit="1" customWidth="1"/>
    <col min="2" max="5" width="11.33203125" style="13" customWidth="1"/>
    <col min="6" max="6" width="15.5" style="13" bestFit="1" customWidth="1"/>
    <col min="7" max="7" width="12.83203125" style="13" customWidth="1"/>
    <col min="8" max="8" width="14.5" style="13" customWidth="1"/>
    <col min="9" max="9" width="12.6640625" style="13" customWidth="1"/>
    <col min="10" max="10" width="9.1640625" style="11" customWidth="1"/>
    <col min="11" max="16384" width="7" style="8"/>
  </cols>
  <sheetData>
    <row r="1" spans="1:10" s="4" customFormat="1" ht="31.5" customHeight="1" x14ac:dyDescent="0.2">
      <c r="A1" s="48" t="s">
        <v>67</v>
      </c>
      <c r="B1" s="49"/>
      <c r="C1" s="49"/>
      <c r="D1" s="49"/>
      <c r="E1" s="49"/>
      <c r="F1" s="49"/>
      <c r="G1" s="49"/>
      <c r="H1" s="49"/>
      <c r="I1" s="49"/>
      <c r="J1" s="2"/>
    </row>
    <row r="2" spans="1:10" s="15" customFormat="1" ht="64.5" customHeight="1" x14ac:dyDescent="0.2">
      <c r="A2" s="1"/>
      <c r="B2" s="40"/>
      <c r="C2" s="3" t="s">
        <v>74</v>
      </c>
      <c r="D2" s="3" t="s">
        <v>75</v>
      </c>
      <c r="E2" s="3" t="s">
        <v>76</v>
      </c>
      <c r="F2" s="3" t="s">
        <v>262</v>
      </c>
      <c r="G2" s="14" t="s">
        <v>263</v>
      </c>
      <c r="H2" s="3" t="s">
        <v>73</v>
      </c>
      <c r="I2" s="3" t="s">
        <v>71</v>
      </c>
      <c r="J2" s="1"/>
    </row>
    <row r="3" spans="1:10" ht="16" x14ac:dyDescent="0.2">
      <c r="B3" s="16" t="s">
        <v>47</v>
      </c>
      <c r="C3" s="30">
        <v>1.75</v>
      </c>
      <c r="D3" s="30">
        <v>1.1499999999999999</v>
      </c>
      <c r="E3" s="30">
        <v>0.6</v>
      </c>
      <c r="F3" s="6">
        <v>0.7</v>
      </c>
      <c r="G3" s="6">
        <v>0.6</v>
      </c>
      <c r="H3" s="6">
        <v>0.6</v>
      </c>
      <c r="I3" s="6">
        <v>0.4</v>
      </c>
      <c r="J3" s="7"/>
    </row>
    <row r="4" spans="1:10" ht="17.25" customHeight="1" x14ac:dyDescent="0.2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7"/>
    </row>
    <row r="5" spans="1:10" ht="17.25" customHeight="1" x14ac:dyDescent="0.2">
      <c r="A5" s="9" t="s">
        <v>48</v>
      </c>
      <c r="B5" s="42" t="s">
        <v>256</v>
      </c>
      <c r="C5" s="19">
        <f t="shared" ref="C5:C18" si="0">B5+(B5*$C$3)</f>
        <v>2.8661747685185188E-3</v>
      </c>
      <c r="D5" s="19">
        <f t="shared" ref="D5:D18" si="1">B5+(B5*$D$3)</f>
        <v>2.2408275462962963E-3</v>
      </c>
      <c r="E5" s="19">
        <f t="shared" ref="E5:E18" si="2">B5+(B5*$E$3)</f>
        <v>1.6675925925925927E-3</v>
      </c>
      <c r="F5" s="10">
        <f t="shared" ref="F5:F18" si="3">B5+(B5*$F$3)</f>
        <v>1.7718171296296297E-3</v>
      </c>
      <c r="G5" s="10">
        <f t="shared" ref="G5:G18" si="4">B5+(B5*$G$3)</f>
        <v>1.6675925925925927E-3</v>
      </c>
      <c r="H5" s="10">
        <f t="shared" ref="H5:H18" si="5">B5+(B5*$H$3)</f>
        <v>1.6675925925925927E-3</v>
      </c>
      <c r="I5" s="12">
        <f t="shared" ref="I5:I18" si="6">B5+(B5*$I$3)</f>
        <v>1.4591435185185187E-3</v>
      </c>
      <c r="J5" s="10"/>
    </row>
    <row r="6" spans="1:10" ht="17.25" customHeight="1" x14ac:dyDescent="0.2">
      <c r="A6" s="9" t="s">
        <v>1</v>
      </c>
      <c r="B6" s="41" t="s">
        <v>83</v>
      </c>
      <c r="C6" s="19">
        <f t="shared" si="0"/>
        <v>1.9883391203703703E-3</v>
      </c>
      <c r="D6" s="19">
        <f t="shared" si="1"/>
        <v>1.5545196759259258E-3</v>
      </c>
      <c r="E6" s="19">
        <f t="shared" si="2"/>
        <v>1.1568518518518518E-3</v>
      </c>
      <c r="F6" s="10">
        <f t="shared" si="3"/>
        <v>1.2291550925925925E-3</v>
      </c>
      <c r="G6" s="10">
        <f t="shared" si="4"/>
        <v>1.1568518518518518E-3</v>
      </c>
      <c r="H6" s="10">
        <f t="shared" si="5"/>
        <v>1.1568518518518518E-3</v>
      </c>
      <c r="I6" s="12">
        <f t="shared" si="6"/>
        <v>1.0122453703703704E-3</v>
      </c>
      <c r="J6" s="10"/>
    </row>
    <row r="7" spans="1:10" ht="17.25" customHeight="1" x14ac:dyDescent="0.2">
      <c r="A7" s="9" t="s">
        <v>2</v>
      </c>
      <c r="B7" s="41" t="s">
        <v>84</v>
      </c>
      <c r="C7" s="19">
        <f t="shared" si="0"/>
        <v>1.445023148148148E-3</v>
      </c>
      <c r="D7" s="19">
        <f t="shared" si="1"/>
        <v>1.1297453703703704E-3</v>
      </c>
      <c r="E7" s="19">
        <f t="shared" si="2"/>
        <v>8.4074074074074064E-4</v>
      </c>
      <c r="F7" s="10">
        <f t="shared" si="3"/>
        <v>8.9328703703703694E-4</v>
      </c>
      <c r="G7" s="10">
        <f t="shared" si="4"/>
        <v>8.4074074074074064E-4</v>
      </c>
      <c r="H7" s="10">
        <f t="shared" si="5"/>
        <v>8.4074074074074064E-4</v>
      </c>
      <c r="I7" s="12">
        <f t="shared" si="6"/>
        <v>7.3564814814814814E-4</v>
      </c>
      <c r="J7" s="10"/>
    </row>
    <row r="8" spans="1:10" ht="17.25" customHeight="1" x14ac:dyDescent="0.2">
      <c r="A8" s="9" t="s">
        <v>3</v>
      </c>
      <c r="B8" s="41" t="s">
        <v>85</v>
      </c>
      <c r="C8" s="19">
        <f t="shared" si="0"/>
        <v>1.2457754629629631E-3</v>
      </c>
      <c r="D8" s="19">
        <f t="shared" si="1"/>
        <v>9.7396990740740734E-4</v>
      </c>
      <c r="E8" s="19">
        <f t="shared" si="2"/>
        <v>7.2481481481481485E-4</v>
      </c>
      <c r="F8" s="10">
        <f t="shared" si="3"/>
        <v>7.701157407407407E-4</v>
      </c>
      <c r="G8" s="10">
        <f t="shared" si="4"/>
        <v>7.2481481481481485E-4</v>
      </c>
      <c r="H8" s="10">
        <f t="shared" si="5"/>
        <v>7.2481481481481485E-4</v>
      </c>
      <c r="I8" s="12">
        <f t="shared" si="6"/>
        <v>6.3421296296296294E-4</v>
      </c>
      <c r="J8" s="10"/>
    </row>
    <row r="9" spans="1:10" ht="17.25" customHeight="1" x14ac:dyDescent="0.2">
      <c r="A9" s="9" t="s">
        <v>4</v>
      </c>
      <c r="B9" s="41" t="s">
        <v>86</v>
      </c>
      <c r="C9" s="19">
        <f t="shared" ref="C9:C17" si="7">B9+(B9*$C$3)</f>
        <v>1.0417534722222221E-3</v>
      </c>
      <c r="D9" s="19">
        <f t="shared" ref="D9:D17" si="8">B9+(B9*$D$3)</f>
        <v>8.1446180555555547E-4</v>
      </c>
      <c r="E9" s="19">
        <f t="shared" ref="E9:E17" si="9">B9+(B9*$E$3)</f>
        <v>6.0611111111111109E-4</v>
      </c>
      <c r="F9" s="10">
        <f t="shared" ref="F9:F17" si="10">B9+(B9*$F$3)</f>
        <v>6.4399305555555553E-4</v>
      </c>
      <c r="G9" s="10">
        <f t="shared" ref="G9:G17" si="11">B9+(B9*$G$3)</f>
        <v>6.0611111111111109E-4</v>
      </c>
      <c r="H9" s="10">
        <f t="shared" ref="H9:H17" si="12">B9+(B9*$H$3)</f>
        <v>6.0611111111111109E-4</v>
      </c>
      <c r="I9" s="12">
        <f t="shared" ref="I9:I17" si="13">B9+(B9*$I$3)</f>
        <v>5.303472222222222E-4</v>
      </c>
      <c r="J9" s="10"/>
    </row>
    <row r="10" spans="1:10" ht="17.25" customHeight="1" x14ac:dyDescent="0.2">
      <c r="A10" s="9" t="s">
        <v>5</v>
      </c>
      <c r="B10" s="41" t="s">
        <v>87</v>
      </c>
      <c r="C10" s="19">
        <f t="shared" si="7"/>
        <v>9.5358796296296294E-4</v>
      </c>
      <c r="D10" s="19">
        <f t="shared" si="8"/>
        <v>7.4553240740740743E-4</v>
      </c>
      <c r="E10" s="19">
        <f t="shared" si="9"/>
        <v>5.5481481481481484E-4</v>
      </c>
      <c r="F10" s="10">
        <f t="shared" si="10"/>
        <v>5.8949074074074069E-4</v>
      </c>
      <c r="G10" s="10">
        <f t="shared" si="11"/>
        <v>5.5481481481481484E-4</v>
      </c>
      <c r="H10" s="10">
        <f t="shared" si="12"/>
        <v>5.5481481481481484E-4</v>
      </c>
      <c r="I10" s="12">
        <f t="shared" si="13"/>
        <v>4.8546296296296299E-4</v>
      </c>
      <c r="J10" s="10"/>
    </row>
    <row r="11" spans="1:10" ht="17.25" customHeight="1" x14ac:dyDescent="0.2">
      <c r="A11" s="9" t="s">
        <v>6</v>
      </c>
      <c r="B11" s="41" t="s">
        <v>88</v>
      </c>
      <c r="C11" s="19">
        <f t="shared" si="7"/>
        <v>8.8515624999999988E-4</v>
      </c>
      <c r="D11" s="19">
        <f t="shared" si="8"/>
        <v>6.9203124999999994E-4</v>
      </c>
      <c r="E11" s="19">
        <f t="shared" si="9"/>
        <v>5.1499999999999994E-4</v>
      </c>
      <c r="F11" s="10">
        <f t="shared" si="10"/>
        <v>5.4718749999999993E-4</v>
      </c>
      <c r="G11" s="10">
        <f t="shared" si="11"/>
        <v>5.1499999999999994E-4</v>
      </c>
      <c r="H11" s="10">
        <f t="shared" si="12"/>
        <v>5.1499999999999994E-4</v>
      </c>
      <c r="I11" s="12">
        <f t="shared" si="13"/>
        <v>4.5062499999999996E-4</v>
      </c>
      <c r="J11" s="10"/>
    </row>
    <row r="12" spans="1:10" ht="17.25" customHeight="1" x14ac:dyDescent="0.2">
      <c r="A12" s="9" t="s">
        <v>7</v>
      </c>
      <c r="B12" s="41" t="s">
        <v>89</v>
      </c>
      <c r="C12" s="19">
        <f t="shared" si="7"/>
        <v>8.5332754629629626E-4</v>
      </c>
      <c r="D12" s="19">
        <f t="shared" si="8"/>
        <v>6.6714699074074061E-4</v>
      </c>
      <c r="E12" s="19">
        <f t="shared" si="9"/>
        <v>4.9648148148148143E-4</v>
      </c>
      <c r="F12" s="10">
        <f t="shared" si="10"/>
        <v>5.2751157407407402E-4</v>
      </c>
      <c r="G12" s="10">
        <f t="shared" si="11"/>
        <v>4.9648148148148143E-4</v>
      </c>
      <c r="H12" s="10">
        <f t="shared" si="12"/>
        <v>4.9648148148148143E-4</v>
      </c>
      <c r="I12" s="12">
        <f t="shared" si="13"/>
        <v>4.3442129629629625E-4</v>
      </c>
      <c r="J12" s="10"/>
    </row>
    <row r="13" spans="1:10" ht="17.25" customHeight="1" x14ac:dyDescent="0.2">
      <c r="A13" s="9" t="s">
        <v>8</v>
      </c>
      <c r="B13" s="41" t="s">
        <v>90</v>
      </c>
      <c r="C13" s="19">
        <f t="shared" si="7"/>
        <v>8.1513310185185183E-4</v>
      </c>
      <c r="D13" s="19">
        <f t="shared" si="8"/>
        <v>6.3728587962962957E-4</v>
      </c>
      <c r="E13" s="19">
        <f t="shared" si="9"/>
        <v>4.7425925925925923E-4</v>
      </c>
      <c r="F13" s="10">
        <f t="shared" si="10"/>
        <v>5.0390046296296294E-4</v>
      </c>
      <c r="G13" s="10">
        <f t="shared" si="11"/>
        <v>4.7425925925925923E-4</v>
      </c>
      <c r="H13" s="10">
        <f t="shared" si="12"/>
        <v>4.7425925925925923E-4</v>
      </c>
      <c r="I13" s="12">
        <f t="shared" si="13"/>
        <v>4.1497685185185187E-4</v>
      </c>
      <c r="J13" s="10"/>
    </row>
    <row r="14" spans="1:10" ht="17.25" customHeight="1" x14ac:dyDescent="0.2">
      <c r="A14" s="9" t="s">
        <v>9</v>
      </c>
      <c r="B14" s="41" t="s">
        <v>91</v>
      </c>
      <c r="C14" s="19">
        <f t="shared" si="7"/>
        <v>7.5211226851851849E-4</v>
      </c>
      <c r="D14" s="19">
        <f t="shared" si="8"/>
        <v>5.8801504629629622E-4</v>
      </c>
      <c r="E14" s="19">
        <f t="shared" si="9"/>
        <v>4.375925925925925E-4</v>
      </c>
      <c r="F14" s="10">
        <f t="shared" si="10"/>
        <v>4.649421296296296E-4</v>
      </c>
      <c r="G14" s="10">
        <f t="shared" si="11"/>
        <v>4.375925925925925E-4</v>
      </c>
      <c r="H14" s="10">
        <f t="shared" si="12"/>
        <v>4.375925925925925E-4</v>
      </c>
      <c r="I14" s="12">
        <f t="shared" si="13"/>
        <v>3.8289351851851847E-4</v>
      </c>
      <c r="J14" s="10"/>
    </row>
    <row r="15" spans="1:10" ht="17.25" customHeight="1" x14ac:dyDescent="0.2">
      <c r="A15" s="9" t="s">
        <v>10</v>
      </c>
      <c r="B15" s="41" t="s">
        <v>92</v>
      </c>
      <c r="C15" s="19">
        <f t="shared" si="7"/>
        <v>8.3550347222222229E-4</v>
      </c>
      <c r="D15" s="19">
        <f t="shared" si="8"/>
        <v>6.5321180555555553E-4</v>
      </c>
      <c r="E15" s="19">
        <f t="shared" si="9"/>
        <v>4.861111111111111E-4</v>
      </c>
      <c r="F15" s="10">
        <f t="shared" si="10"/>
        <v>5.1649305555555552E-4</v>
      </c>
      <c r="G15" s="10">
        <f t="shared" si="11"/>
        <v>4.861111111111111E-4</v>
      </c>
      <c r="H15" s="10">
        <f t="shared" si="12"/>
        <v>4.861111111111111E-4</v>
      </c>
      <c r="I15" s="12">
        <f t="shared" si="13"/>
        <v>4.2534722222222225E-4</v>
      </c>
      <c r="J15" s="10"/>
    </row>
    <row r="16" spans="1:10" ht="17.25" customHeight="1" x14ac:dyDescent="0.2">
      <c r="A16" s="9" t="s">
        <v>11</v>
      </c>
      <c r="B16" s="41" t="s">
        <v>93</v>
      </c>
      <c r="C16" s="19">
        <f t="shared" si="7"/>
        <v>7.6102430555555559E-4</v>
      </c>
      <c r="D16" s="19">
        <f t="shared" si="8"/>
        <v>5.9498263888888882E-4</v>
      </c>
      <c r="E16" s="19">
        <f t="shared" si="9"/>
        <v>4.4277777777777778E-4</v>
      </c>
      <c r="F16" s="10">
        <f t="shared" si="10"/>
        <v>4.7045138888888885E-4</v>
      </c>
      <c r="G16" s="10">
        <f t="shared" si="11"/>
        <v>4.4277777777777778E-4</v>
      </c>
      <c r="H16" s="10">
        <f t="shared" si="12"/>
        <v>4.4277777777777778E-4</v>
      </c>
      <c r="I16" s="12">
        <f t="shared" si="13"/>
        <v>3.8743055555555557E-4</v>
      </c>
      <c r="J16" s="10"/>
    </row>
    <row r="17" spans="1:10" ht="17.25" customHeight="1" x14ac:dyDescent="0.2">
      <c r="A17" s="9" t="s">
        <v>12</v>
      </c>
      <c r="B17" s="41" t="s">
        <v>94</v>
      </c>
      <c r="C17" s="19">
        <f t="shared" si="7"/>
        <v>7.6420717592592599E-4</v>
      </c>
      <c r="D17" s="19">
        <f t="shared" si="8"/>
        <v>5.9747106481481478E-4</v>
      </c>
      <c r="E17" s="19">
        <f t="shared" si="9"/>
        <v>4.4462962962962962E-4</v>
      </c>
      <c r="F17" s="10">
        <f t="shared" si="10"/>
        <v>4.7241898148148143E-4</v>
      </c>
      <c r="G17" s="10">
        <f t="shared" si="11"/>
        <v>4.4462962962962962E-4</v>
      </c>
      <c r="H17" s="10">
        <f t="shared" si="12"/>
        <v>4.4462962962962962E-4</v>
      </c>
      <c r="I17" s="12">
        <f t="shared" si="13"/>
        <v>3.8905092592592594E-4</v>
      </c>
      <c r="J17" s="10"/>
    </row>
    <row r="18" spans="1:10" ht="17.25" customHeight="1" x14ac:dyDescent="0.2">
      <c r="A18" s="9" t="s">
        <v>44</v>
      </c>
      <c r="B18" s="43">
        <v>2.9398148148148144E-4</v>
      </c>
      <c r="C18" s="23">
        <f t="shared" si="0"/>
        <v>8.0844907407407395E-4</v>
      </c>
      <c r="D18" s="23">
        <f t="shared" si="1"/>
        <v>6.3206018518518505E-4</v>
      </c>
      <c r="E18" s="23">
        <f t="shared" si="2"/>
        <v>4.7037037037037029E-4</v>
      </c>
      <c r="F18" s="10">
        <f t="shared" si="3"/>
        <v>4.9976851851851842E-4</v>
      </c>
      <c r="G18" s="10">
        <f t="shared" si="4"/>
        <v>4.7037037037037029E-4</v>
      </c>
      <c r="H18" s="12">
        <f t="shared" si="5"/>
        <v>4.7037037037037029E-4</v>
      </c>
      <c r="I18" s="12">
        <f t="shared" si="6"/>
        <v>4.1157407407407402E-4</v>
      </c>
      <c r="J18" s="10"/>
    </row>
    <row r="19" spans="1:10" ht="17.25" customHeight="1" x14ac:dyDescent="0.2">
      <c r="A19" s="27" t="s">
        <v>13</v>
      </c>
      <c r="B19" s="38"/>
      <c r="C19" s="38"/>
      <c r="D19" s="38"/>
      <c r="E19" s="38"/>
      <c r="F19" s="38"/>
      <c r="G19" s="38"/>
      <c r="H19" s="38"/>
      <c r="I19" s="38"/>
      <c r="J19" s="10"/>
    </row>
    <row r="20" spans="1:10" ht="17.25" customHeight="1" x14ac:dyDescent="0.2">
      <c r="A20" s="9" t="s">
        <v>48</v>
      </c>
      <c r="B20" s="42" t="s">
        <v>257</v>
      </c>
      <c r="C20" s="19">
        <f t="shared" ref="C20:C33" si="14">B20+(B20*$C$3)</f>
        <v>6.1445312499999998E-3</v>
      </c>
      <c r="D20" s="19">
        <f t="shared" ref="D20:D33" si="15">B20+(B20*$D$3)</f>
        <v>4.80390625E-3</v>
      </c>
      <c r="E20" s="19">
        <f t="shared" ref="E20:E33" si="16">B20+(B20*$E$3)</f>
        <v>3.5749999999999996E-3</v>
      </c>
      <c r="F20" s="10">
        <f t="shared" ref="F20:F33" si="17">B20+(B20*$F$3)</f>
        <v>3.7984374999999997E-3</v>
      </c>
      <c r="G20" s="10">
        <f t="shared" ref="G20:G33" si="18">B20+(B20*$G$3)</f>
        <v>3.5749999999999996E-3</v>
      </c>
      <c r="H20" s="10">
        <f t="shared" ref="H20:H33" si="19">B20+(B20*$H$3)</f>
        <v>3.5749999999999996E-3</v>
      </c>
      <c r="I20" s="12">
        <f t="shared" ref="I20:I33" si="20">B20+(B20*$I$3)</f>
        <v>3.1281249999999998E-3</v>
      </c>
      <c r="J20" s="10"/>
    </row>
    <row r="21" spans="1:10" ht="17.25" customHeight="1" x14ac:dyDescent="0.2">
      <c r="A21" s="9" t="s">
        <v>1</v>
      </c>
      <c r="B21" s="41" t="s">
        <v>95</v>
      </c>
      <c r="C21" s="19">
        <f t="shared" si="14"/>
        <v>4.2192129629629628E-3</v>
      </c>
      <c r="D21" s="19">
        <f t="shared" si="15"/>
        <v>3.2986574074074073E-3</v>
      </c>
      <c r="E21" s="19">
        <f t="shared" si="16"/>
        <v>2.4548148148148151E-3</v>
      </c>
      <c r="F21" s="10">
        <f t="shared" si="17"/>
        <v>2.6082407407407408E-3</v>
      </c>
      <c r="G21" s="10">
        <f t="shared" si="18"/>
        <v>2.4548148148148151E-3</v>
      </c>
      <c r="H21" s="10">
        <f t="shared" si="19"/>
        <v>2.4548148148148151E-3</v>
      </c>
      <c r="I21" s="12">
        <f t="shared" si="20"/>
        <v>2.1479629629629631E-3</v>
      </c>
      <c r="J21" s="10"/>
    </row>
    <row r="22" spans="1:10" ht="17.25" customHeight="1" x14ac:dyDescent="0.2">
      <c r="A22" s="9" t="s">
        <v>2</v>
      </c>
      <c r="B22" s="41" t="s">
        <v>96</v>
      </c>
      <c r="C22" s="19">
        <f t="shared" si="14"/>
        <v>3.151359953703704E-3</v>
      </c>
      <c r="D22" s="19">
        <f t="shared" si="15"/>
        <v>2.4637905092592593E-3</v>
      </c>
      <c r="E22" s="19">
        <f t="shared" si="16"/>
        <v>1.8335185185185186E-3</v>
      </c>
      <c r="F22" s="10">
        <f t="shared" si="17"/>
        <v>1.9481134259259261E-3</v>
      </c>
      <c r="G22" s="10">
        <f t="shared" si="18"/>
        <v>1.8335185185185186E-3</v>
      </c>
      <c r="H22" s="10">
        <f t="shared" si="19"/>
        <v>1.8335185185185186E-3</v>
      </c>
      <c r="I22" s="12">
        <f t="shared" si="20"/>
        <v>1.6043287037037039E-3</v>
      </c>
      <c r="J22" s="10"/>
    </row>
    <row r="23" spans="1:10" ht="17.25" customHeight="1" x14ac:dyDescent="0.2">
      <c r="A23" s="9" t="s">
        <v>3</v>
      </c>
      <c r="B23" s="41" t="s">
        <v>78</v>
      </c>
      <c r="C23" s="19">
        <f t="shared" si="14"/>
        <v>2.6790219907407409E-3</v>
      </c>
      <c r="D23" s="19">
        <f t="shared" si="15"/>
        <v>2.0945081018518517E-3</v>
      </c>
      <c r="E23" s="19">
        <f t="shared" si="16"/>
        <v>1.5587037037037036E-3</v>
      </c>
      <c r="F23" s="10">
        <f t="shared" si="17"/>
        <v>1.6561226851851854E-3</v>
      </c>
      <c r="G23" s="10">
        <f t="shared" si="18"/>
        <v>1.5587037037037036E-3</v>
      </c>
      <c r="H23" s="10">
        <f t="shared" si="19"/>
        <v>1.5587037037037036E-3</v>
      </c>
      <c r="I23" s="12">
        <f t="shared" si="20"/>
        <v>1.3638657407407408E-3</v>
      </c>
      <c r="J23" s="10"/>
    </row>
    <row r="24" spans="1:10" ht="17.25" customHeight="1" x14ac:dyDescent="0.2">
      <c r="A24" s="9" t="s">
        <v>4</v>
      </c>
      <c r="B24" s="41" t="s">
        <v>97</v>
      </c>
      <c r="C24" s="19">
        <f t="shared" si="14"/>
        <v>2.2967592592592588E-3</v>
      </c>
      <c r="D24" s="19">
        <f t="shared" si="15"/>
        <v>1.7956481481481478E-3</v>
      </c>
      <c r="E24" s="19">
        <f t="shared" si="16"/>
        <v>1.3362962962962959E-3</v>
      </c>
      <c r="F24" s="10">
        <f t="shared" si="17"/>
        <v>1.4198148148148145E-3</v>
      </c>
      <c r="G24" s="10">
        <f t="shared" si="18"/>
        <v>1.3362962962962959E-3</v>
      </c>
      <c r="H24" s="10">
        <f t="shared" si="19"/>
        <v>1.3362962962962959E-3</v>
      </c>
      <c r="I24" s="12">
        <f t="shared" si="20"/>
        <v>1.169259259259259E-3</v>
      </c>
      <c r="J24" s="10"/>
    </row>
    <row r="25" spans="1:10" ht="17.25" customHeight="1" x14ac:dyDescent="0.2">
      <c r="A25" s="9" t="s">
        <v>5</v>
      </c>
      <c r="B25" s="41" t="s">
        <v>98</v>
      </c>
      <c r="C25" s="19">
        <f t="shared" si="14"/>
        <v>2.1169270833333335E-3</v>
      </c>
      <c r="D25" s="19">
        <f t="shared" si="15"/>
        <v>1.6550520833333335E-3</v>
      </c>
      <c r="E25" s="19">
        <f t="shared" si="16"/>
        <v>1.2316666666666669E-3</v>
      </c>
      <c r="F25" s="10">
        <f t="shared" si="17"/>
        <v>1.3086458333333335E-3</v>
      </c>
      <c r="G25" s="10">
        <f t="shared" si="18"/>
        <v>1.2316666666666669E-3</v>
      </c>
      <c r="H25" s="10">
        <f t="shared" si="19"/>
        <v>1.2316666666666669E-3</v>
      </c>
      <c r="I25" s="12">
        <f t="shared" si="20"/>
        <v>1.0777083333333335E-3</v>
      </c>
      <c r="J25" s="10"/>
    </row>
    <row r="26" spans="1:10" ht="17.25" customHeight="1" x14ac:dyDescent="0.2">
      <c r="A26" s="9" t="s">
        <v>6</v>
      </c>
      <c r="B26" s="41" t="s">
        <v>99</v>
      </c>
      <c r="C26" s="19">
        <f t="shared" si="14"/>
        <v>1.965740740740741E-3</v>
      </c>
      <c r="D26" s="19">
        <f t="shared" si="15"/>
        <v>1.5368518518518517E-3</v>
      </c>
      <c r="E26" s="19">
        <f t="shared" si="16"/>
        <v>1.1437037037037036E-3</v>
      </c>
      <c r="F26" s="10">
        <f t="shared" si="17"/>
        <v>1.215185185185185E-3</v>
      </c>
      <c r="G26" s="10">
        <f t="shared" si="18"/>
        <v>1.1437037037037036E-3</v>
      </c>
      <c r="H26" s="10">
        <f t="shared" si="19"/>
        <v>1.1437037037037036E-3</v>
      </c>
      <c r="I26" s="12">
        <f t="shared" si="20"/>
        <v>1.0007407407407408E-3</v>
      </c>
      <c r="J26" s="10"/>
    </row>
    <row r="27" spans="1:10" ht="17.25" customHeight="1" x14ac:dyDescent="0.2">
      <c r="A27" s="9" t="s">
        <v>7</v>
      </c>
      <c r="B27" s="42" t="s">
        <v>258</v>
      </c>
      <c r="C27" s="19">
        <f t="shared" si="14"/>
        <v>1.9039930555555555E-3</v>
      </c>
      <c r="D27" s="19">
        <f t="shared" si="15"/>
        <v>1.4885763888888887E-3</v>
      </c>
      <c r="E27" s="19">
        <f t="shared" si="16"/>
        <v>1.1077777777777776E-3</v>
      </c>
      <c r="F27" s="10">
        <f t="shared" si="17"/>
        <v>1.1770138888888887E-3</v>
      </c>
      <c r="G27" s="10">
        <f t="shared" si="18"/>
        <v>1.1077777777777776E-3</v>
      </c>
      <c r="H27" s="10">
        <f t="shared" si="19"/>
        <v>1.1077777777777776E-3</v>
      </c>
      <c r="I27" s="12">
        <f t="shared" si="20"/>
        <v>9.693055555555555E-4</v>
      </c>
      <c r="J27" s="10"/>
    </row>
    <row r="28" spans="1:10" ht="17.25" customHeight="1" x14ac:dyDescent="0.2">
      <c r="A28" s="9" t="s">
        <v>8</v>
      </c>
      <c r="B28" s="41" t="s">
        <v>100</v>
      </c>
      <c r="C28" s="19">
        <f t="shared" si="14"/>
        <v>1.7945023148148152E-3</v>
      </c>
      <c r="D28" s="19">
        <f t="shared" si="15"/>
        <v>1.4029745370370372E-3</v>
      </c>
      <c r="E28" s="19">
        <f t="shared" si="16"/>
        <v>1.0440740740740742E-3</v>
      </c>
      <c r="F28" s="10">
        <f t="shared" si="17"/>
        <v>1.1093287037037037E-3</v>
      </c>
      <c r="G28" s="10">
        <f t="shared" si="18"/>
        <v>1.0440740740740742E-3</v>
      </c>
      <c r="H28" s="10">
        <f t="shared" si="19"/>
        <v>1.0440740740740742E-3</v>
      </c>
      <c r="I28" s="12">
        <f t="shared" si="20"/>
        <v>9.1356481481481497E-4</v>
      </c>
      <c r="J28" s="10"/>
    </row>
    <row r="29" spans="1:10" ht="17.25" customHeight="1" x14ac:dyDescent="0.2">
      <c r="A29" s="9" t="s">
        <v>9</v>
      </c>
      <c r="B29" s="41" t="s">
        <v>101</v>
      </c>
      <c r="C29" s="19">
        <f t="shared" si="14"/>
        <v>1.6382233796296297E-3</v>
      </c>
      <c r="D29" s="19">
        <f t="shared" si="15"/>
        <v>1.280792824074074E-3</v>
      </c>
      <c r="E29" s="19">
        <f t="shared" si="16"/>
        <v>9.5314814814814806E-4</v>
      </c>
      <c r="F29" s="10">
        <f t="shared" si="17"/>
        <v>1.0127199074074073E-3</v>
      </c>
      <c r="G29" s="10">
        <f t="shared" si="18"/>
        <v>9.5314814814814806E-4</v>
      </c>
      <c r="H29" s="10">
        <f t="shared" si="19"/>
        <v>9.5314814814814806E-4</v>
      </c>
      <c r="I29" s="12">
        <f t="shared" si="20"/>
        <v>8.3400462962962964E-4</v>
      </c>
      <c r="J29" s="10"/>
    </row>
    <row r="30" spans="1:10" ht="17.25" customHeight="1" x14ac:dyDescent="0.2">
      <c r="A30" s="9" t="s">
        <v>10</v>
      </c>
      <c r="B30" s="41" t="s">
        <v>102</v>
      </c>
      <c r="C30" s="19">
        <f t="shared" si="14"/>
        <v>1.8807581018518518E-3</v>
      </c>
      <c r="D30" s="19">
        <f t="shared" si="15"/>
        <v>1.4704108796296297E-3</v>
      </c>
      <c r="E30" s="19">
        <f t="shared" si="16"/>
        <v>1.0942592592592592E-3</v>
      </c>
      <c r="F30" s="10">
        <f t="shared" si="17"/>
        <v>1.162650462962963E-3</v>
      </c>
      <c r="G30" s="10">
        <f t="shared" si="18"/>
        <v>1.0942592592592592E-3</v>
      </c>
      <c r="H30" s="10">
        <f t="shared" si="19"/>
        <v>1.0942592592592592E-3</v>
      </c>
      <c r="I30" s="12">
        <f t="shared" si="20"/>
        <v>9.5747685185185183E-4</v>
      </c>
      <c r="J30" s="10"/>
    </row>
    <row r="31" spans="1:10" ht="17.25" customHeight="1" x14ac:dyDescent="0.2">
      <c r="A31" s="9" t="s">
        <v>11</v>
      </c>
      <c r="B31" s="41" t="s">
        <v>103</v>
      </c>
      <c r="C31" s="19">
        <f t="shared" si="14"/>
        <v>1.6866030092592592E-3</v>
      </c>
      <c r="D31" s="19">
        <f t="shared" si="15"/>
        <v>1.3186168981481482E-3</v>
      </c>
      <c r="E31" s="19">
        <f t="shared" si="16"/>
        <v>9.812962962962963E-4</v>
      </c>
      <c r="F31" s="10">
        <f t="shared" si="17"/>
        <v>1.0426273148148148E-3</v>
      </c>
      <c r="G31" s="10">
        <f t="shared" si="18"/>
        <v>9.812962962962963E-4</v>
      </c>
      <c r="H31" s="10">
        <f t="shared" si="19"/>
        <v>9.812962962962963E-4</v>
      </c>
      <c r="I31" s="12">
        <f t="shared" si="20"/>
        <v>8.5863425925925929E-4</v>
      </c>
      <c r="J31" s="10"/>
    </row>
    <row r="32" spans="1:10" ht="17.25" customHeight="1" x14ac:dyDescent="0.2">
      <c r="A32" s="9" t="s">
        <v>12</v>
      </c>
      <c r="B32" s="41" t="s">
        <v>104</v>
      </c>
      <c r="C32" s="19">
        <f t="shared" si="14"/>
        <v>1.6678240740740737E-3</v>
      </c>
      <c r="D32" s="19">
        <f t="shared" si="15"/>
        <v>1.3039351851851849E-3</v>
      </c>
      <c r="E32" s="19">
        <f t="shared" si="16"/>
        <v>9.7037037037037014E-4</v>
      </c>
      <c r="F32" s="10">
        <f t="shared" si="17"/>
        <v>1.0310185185185184E-3</v>
      </c>
      <c r="G32" s="10">
        <f t="shared" si="18"/>
        <v>9.7037037037037014E-4</v>
      </c>
      <c r="H32" s="10">
        <f t="shared" si="19"/>
        <v>9.7037037037037014E-4</v>
      </c>
      <c r="I32" s="12">
        <f t="shared" si="20"/>
        <v>8.4907407407407392E-4</v>
      </c>
      <c r="J32" s="10"/>
    </row>
    <row r="33" spans="1:10" ht="17.25" customHeight="1" x14ac:dyDescent="0.2">
      <c r="A33" s="9" t="s">
        <v>44</v>
      </c>
      <c r="B33" s="41" t="s">
        <v>105</v>
      </c>
      <c r="C33" s="19">
        <f t="shared" si="14"/>
        <v>1.7018807870370369E-3</v>
      </c>
      <c r="D33" s="19">
        <f t="shared" si="15"/>
        <v>1.3305613425925924E-3</v>
      </c>
      <c r="E33" s="19">
        <f t="shared" si="16"/>
        <v>9.9018518518518509E-4</v>
      </c>
      <c r="F33" s="10">
        <f t="shared" si="17"/>
        <v>1.0520717592592591E-3</v>
      </c>
      <c r="G33" s="10">
        <f t="shared" si="18"/>
        <v>9.9018518518518509E-4</v>
      </c>
      <c r="H33" s="12">
        <f t="shared" si="19"/>
        <v>9.9018518518518509E-4</v>
      </c>
      <c r="I33" s="12">
        <f t="shared" si="20"/>
        <v>8.6641203703703696E-4</v>
      </c>
      <c r="J33" s="10"/>
    </row>
    <row r="34" spans="1:10" ht="17.25" customHeight="1" x14ac:dyDescent="0.2">
      <c r="A34" s="27" t="s">
        <v>14</v>
      </c>
      <c r="B34" s="39"/>
      <c r="C34" s="39"/>
      <c r="D34" s="39"/>
      <c r="E34" s="39"/>
      <c r="F34" s="39"/>
      <c r="G34" s="39"/>
      <c r="H34" s="39"/>
      <c r="I34" s="39"/>
      <c r="J34" s="10"/>
    </row>
    <row r="35" spans="1:10" ht="17.25" customHeight="1" x14ac:dyDescent="0.2">
      <c r="A35" s="9" t="s">
        <v>48</v>
      </c>
      <c r="B35" s="43">
        <v>3.5636574074074077E-3</v>
      </c>
      <c r="C35" s="23">
        <f t="shared" ref="C35:C40" si="21">B35+(B35*$C$3)</f>
        <v>9.8000578703703704E-3</v>
      </c>
      <c r="D35" s="23">
        <f t="shared" ref="D35:D40" si="22">B35+(B35*$D$3)</f>
        <v>7.6618634259259261E-3</v>
      </c>
      <c r="E35" s="23">
        <f t="shared" ref="E35:E40" si="23">B35+(B35*$E$3)</f>
        <v>5.701851851851852E-3</v>
      </c>
      <c r="F35" s="10">
        <f t="shared" ref="F35:F40" si="24">B35+(B35*$F$3)</f>
        <v>6.0582175925925925E-3</v>
      </c>
      <c r="G35" s="10">
        <f t="shared" ref="G35:G40" si="25">B35+(B35*$G$3)</f>
        <v>5.701851851851852E-3</v>
      </c>
      <c r="H35" s="10">
        <f t="shared" ref="H35:H40" si="26">B35+(B35*$H$3)</f>
        <v>5.701851851851852E-3</v>
      </c>
      <c r="I35" s="12">
        <f t="shared" ref="I35:I40" si="27">B35+(B35*$I$3)</f>
        <v>4.9891203703703712E-3</v>
      </c>
      <c r="J35" s="10"/>
    </row>
    <row r="36" spans="1:10" ht="17.25" customHeight="1" x14ac:dyDescent="0.2">
      <c r="A36" s="9" t="s">
        <v>1</v>
      </c>
      <c r="B36" s="41" t="s">
        <v>106</v>
      </c>
      <c r="C36" s="19">
        <f t="shared" si="21"/>
        <v>8.2840567129629627E-3</v>
      </c>
      <c r="D36" s="19">
        <f t="shared" si="22"/>
        <v>6.4766261574074075E-3</v>
      </c>
      <c r="E36" s="19">
        <f t="shared" si="23"/>
        <v>4.819814814814815E-3</v>
      </c>
      <c r="F36" s="10">
        <f t="shared" si="24"/>
        <v>5.1210532407407403E-3</v>
      </c>
      <c r="G36" s="10">
        <f t="shared" si="25"/>
        <v>4.819814814814815E-3</v>
      </c>
      <c r="H36" s="10">
        <f t="shared" si="26"/>
        <v>4.819814814814815E-3</v>
      </c>
      <c r="I36" s="12">
        <f t="shared" si="27"/>
        <v>4.2173379629629627E-3</v>
      </c>
      <c r="J36" s="10"/>
    </row>
    <row r="37" spans="1:10" ht="17.25" customHeight="1" x14ac:dyDescent="0.2">
      <c r="A37" s="9" t="s">
        <v>2</v>
      </c>
      <c r="B37" s="41" t="s">
        <v>107</v>
      </c>
      <c r="C37" s="19">
        <f t="shared" si="21"/>
        <v>6.6117766203703712E-3</v>
      </c>
      <c r="D37" s="19">
        <f t="shared" si="22"/>
        <v>5.1692071759259261E-3</v>
      </c>
      <c r="E37" s="19">
        <f t="shared" si="23"/>
        <v>3.8468518518518522E-3</v>
      </c>
      <c r="F37" s="10">
        <f t="shared" si="24"/>
        <v>4.0872800925925929E-3</v>
      </c>
      <c r="G37" s="10">
        <f t="shared" si="25"/>
        <v>3.8468518518518522E-3</v>
      </c>
      <c r="H37" s="10">
        <f t="shared" si="26"/>
        <v>3.8468518518518522E-3</v>
      </c>
      <c r="I37" s="12">
        <f t="shared" si="27"/>
        <v>3.3659953703703708E-3</v>
      </c>
      <c r="J37" s="10"/>
    </row>
    <row r="38" spans="1:10" ht="17.25" customHeight="1" x14ac:dyDescent="0.2">
      <c r="A38" s="9" t="s">
        <v>3</v>
      </c>
      <c r="B38" s="41" t="s">
        <v>108</v>
      </c>
      <c r="C38" s="19">
        <f t="shared" si="21"/>
        <v>5.6470486111111114E-3</v>
      </c>
      <c r="D38" s="19">
        <f t="shared" si="22"/>
        <v>4.4149652777777781E-3</v>
      </c>
      <c r="E38" s="19">
        <f t="shared" si="23"/>
        <v>3.2855555555555555E-3</v>
      </c>
      <c r="F38" s="10">
        <f t="shared" si="24"/>
        <v>3.4909027777777777E-3</v>
      </c>
      <c r="G38" s="10">
        <f t="shared" si="25"/>
        <v>3.2855555555555555E-3</v>
      </c>
      <c r="H38" s="10">
        <f t="shared" si="26"/>
        <v>3.2855555555555555E-3</v>
      </c>
      <c r="I38" s="12">
        <f t="shared" si="27"/>
        <v>2.874861111111111E-3</v>
      </c>
      <c r="J38" s="10"/>
    </row>
    <row r="39" spans="1:10" ht="17.25" customHeight="1" x14ac:dyDescent="0.2">
      <c r="A39" s="9" t="s">
        <v>4</v>
      </c>
      <c r="B39" s="41" t="s">
        <v>109</v>
      </c>
      <c r="C39" s="19">
        <f t="shared" si="21"/>
        <v>5.167708333333334E-3</v>
      </c>
      <c r="D39" s="19">
        <f t="shared" si="22"/>
        <v>4.0402083333333332E-3</v>
      </c>
      <c r="E39" s="19">
        <f t="shared" si="23"/>
        <v>3.006666666666667E-3</v>
      </c>
      <c r="F39" s="10">
        <f t="shared" si="24"/>
        <v>3.1945833333333336E-3</v>
      </c>
      <c r="G39" s="10">
        <f t="shared" si="25"/>
        <v>3.006666666666667E-3</v>
      </c>
      <c r="H39" s="10">
        <f t="shared" si="26"/>
        <v>3.006666666666667E-3</v>
      </c>
      <c r="I39" s="12">
        <f t="shared" si="27"/>
        <v>2.6308333333333335E-3</v>
      </c>
      <c r="J39" s="10"/>
    </row>
    <row r="40" spans="1:10" ht="17.25" customHeight="1" x14ac:dyDescent="0.2">
      <c r="A40" s="9" t="s">
        <v>44</v>
      </c>
      <c r="B40" s="41" t="s">
        <v>110</v>
      </c>
      <c r="C40" s="19">
        <f t="shared" si="21"/>
        <v>3.6663483796296292E-3</v>
      </c>
      <c r="D40" s="19">
        <f t="shared" si="22"/>
        <v>2.8664178240740733E-3</v>
      </c>
      <c r="E40" s="19">
        <f t="shared" si="23"/>
        <v>2.1331481481481479E-3</v>
      </c>
      <c r="F40" s="10">
        <f t="shared" si="24"/>
        <v>2.2664699074074071E-3</v>
      </c>
      <c r="G40" s="10">
        <f t="shared" si="25"/>
        <v>2.1331481481481479E-3</v>
      </c>
      <c r="H40" s="10">
        <f t="shared" si="26"/>
        <v>2.1331481481481479E-3</v>
      </c>
      <c r="I40" s="12">
        <f t="shared" si="27"/>
        <v>1.8665046296296294E-3</v>
      </c>
      <c r="J40" s="10"/>
    </row>
    <row r="41" spans="1:10" ht="17.25" customHeight="1" x14ac:dyDescent="0.2">
      <c r="A41" s="27" t="s">
        <v>15</v>
      </c>
      <c r="B41" s="39"/>
      <c r="C41" s="39"/>
      <c r="D41" s="39"/>
      <c r="E41" s="39"/>
      <c r="F41" s="39"/>
      <c r="G41" s="39"/>
      <c r="H41" s="39"/>
      <c r="I41" s="39"/>
      <c r="J41" s="10"/>
    </row>
    <row r="42" spans="1:10" ht="17.25" customHeight="1" x14ac:dyDescent="0.2">
      <c r="A42" s="9" t="s">
        <v>5</v>
      </c>
      <c r="B42" s="41" t="s">
        <v>111</v>
      </c>
      <c r="C42" s="19">
        <f t="shared" ref="C42:C50" si="28">B42+(B42*$C$3)</f>
        <v>9.8977719907407391E-3</v>
      </c>
      <c r="D42" s="19">
        <f t="shared" ref="D42:D50" si="29">B42+(B42*$D$3)</f>
        <v>7.7382581018518495E-3</v>
      </c>
      <c r="E42" s="19">
        <f t="shared" ref="E42:E50" si="30">B42+(B42*$E$3)</f>
        <v>5.7587037037037025E-3</v>
      </c>
      <c r="F42" s="10">
        <f t="shared" ref="F42:F50" si="31">B42+(B42*$F$3)</f>
        <v>6.1186226851851835E-3</v>
      </c>
      <c r="G42" s="10">
        <f t="shared" ref="G42:G50" si="32">B42+(B42*$G$3)</f>
        <v>5.7587037037037025E-3</v>
      </c>
      <c r="H42" s="10">
        <f t="shared" ref="H42:H50" si="33">B42+(B42*$H$3)</f>
        <v>5.7587037037037025E-3</v>
      </c>
      <c r="I42" s="12">
        <f t="shared" ref="I42:I50" si="34">B42+(B42*$I$3)</f>
        <v>5.0388657407407396E-3</v>
      </c>
      <c r="J42" s="10"/>
    </row>
    <row r="43" spans="1:10" ht="17.25" customHeight="1" x14ac:dyDescent="0.2">
      <c r="A43" s="9" t="s">
        <v>6</v>
      </c>
      <c r="B43" s="41" t="s">
        <v>112</v>
      </c>
      <c r="C43" s="19">
        <f t="shared" si="28"/>
        <v>9.0170717592592594E-3</v>
      </c>
      <c r="D43" s="19">
        <f t="shared" si="29"/>
        <v>7.0497106481481478E-3</v>
      </c>
      <c r="E43" s="19">
        <f t="shared" si="30"/>
        <v>5.2462962962962958E-3</v>
      </c>
      <c r="F43" s="10">
        <f t="shared" si="31"/>
        <v>5.5741898148148148E-3</v>
      </c>
      <c r="G43" s="10">
        <f t="shared" si="32"/>
        <v>5.2462962962962958E-3</v>
      </c>
      <c r="H43" s="10">
        <f t="shared" si="33"/>
        <v>5.2462962962962958E-3</v>
      </c>
      <c r="I43" s="12">
        <f t="shared" si="34"/>
        <v>4.5905092592592595E-3</v>
      </c>
      <c r="J43" s="10"/>
    </row>
    <row r="44" spans="1:10" ht="17.25" customHeight="1" x14ac:dyDescent="0.2">
      <c r="A44" s="9" t="s">
        <v>7</v>
      </c>
      <c r="B44" s="41" t="s">
        <v>113</v>
      </c>
      <c r="C44" s="19">
        <f t="shared" si="28"/>
        <v>8.7299768518518516E-3</v>
      </c>
      <c r="D44" s="19">
        <f t="shared" si="29"/>
        <v>6.825254629629629E-3</v>
      </c>
      <c r="E44" s="19">
        <f t="shared" si="30"/>
        <v>5.0792592592592591E-3</v>
      </c>
      <c r="F44" s="10">
        <f t="shared" si="31"/>
        <v>5.3967129629629625E-3</v>
      </c>
      <c r="G44" s="10">
        <f t="shared" si="32"/>
        <v>5.0792592592592591E-3</v>
      </c>
      <c r="H44" s="10">
        <f t="shared" si="33"/>
        <v>5.0792592592592591E-3</v>
      </c>
      <c r="I44" s="12">
        <f t="shared" si="34"/>
        <v>4.4443518518518521E-3</v>
      </c>
      <c r="J44" s="10"/>
    </row>
    <row r="45" spans="1:10" ht="17.25" customHeight="1" x14ac:dyDescent="0.2">
      <c r="A45" s="9" t="s">
        <v>8</v>
      </c>
      <c r="B45" s="41" t="s">
        <v>114</v>
      </c>
      <c r="C45" s="19">
        <f t="shared" si="28"/>
        <v>8.1968460648148139E-3</v>
      </c>
      <c r="D45" s="19">
        <f t="shared" si="29"/>
        <v>6.4084432870370363E-3</v>
      </c>
      <c r="E45" s="19">
        <f t="shared" si="30"/>
        <v>4.7690740740740731E-3</v>
      </c>
      <c r="F45" s="10">
        <f t="shared" si="31"/>
        <v>5.067141203703703E-3</v>
      </c>
      <c r="G45" s="10">
        <f t="shared" si="32"/>
        <v>4.7690740740740731E-3</v>
      </c>
      <c r="H45" s="10">
        <f t="shared" si="33"/>
        <v>4.7690740740740731E-3</v>
      </c>
      <c r="I45" s="12">
        <f t="shared" si="34"/>
        <v>4.1729398148148142E-3</v>
      </c>
      <c r="J45" s="10"/>
    </row>
    <row r="46" spans="1:10" ht="17.25" customHeight="1" x14ac:dyDescent="0.2">
      <c r="A46" s="9" t="s">
        <v>9</v>
      </c>
      <c r="B46" s="41" t="s">
        <v>115</v>
      </c>
      <c r="C46" s="19">
        <f t="shared" si="28"/>
        <v>7.8836516203703716E-3</v>
      </c>
      <c r="D46" s="19">
        <f t="shared" si="29"/>
        <v>6.1635821759259265E-3</v>
      </c>
      <c r="E46" s="19">
        <f t="shared" si="30"/>
        <v>4.5868518518518524E-3</v>
      </c>
      <c r="F46" s="10">
        <f t="shared" si="31"/>
        <v>4.8735300925925925E-3</v>
      </c>
      <c r="G46" s="10">
        <f t="shared" si="32"/>
        <v>4.5868518518518524E-3</v>
      </c>
      <c r="H46" s="10">
        <f t="shared" si="33"/>
        <v>4.5868518518518524E-3</v>
      </c>
      <c r="I46" s="12">
        <f t="shared" si="34"/>
        <v>4.0134953703703704E-3</v>
      </c>
      <c r="J46" s="10"/>
    </row>
    <row r="47" spans="1:10" ht="17.25" customHeight="1" x14ac:dyDescent="0.2">
      <c r="A47" s="9" t="s">
        <v>10</v>
      </c>
      <c r="B47" s="41" t="s">
        <v>116</v>
      </c>
      <c r="C47" s="19">
        <f t="shared" si="28"/>
        <v>8.7627604166666661E-3</v>
      </c>
      <c r="D47" s="19">
        <f t="shared" si="29"/>
        <v>6.8508854166666657E-3</v>
      </c>
      <c r="E47" s="19">
        <f t="shared" si="30"/>
        <v>5.0983333333333332E-3</v>
      </c>
      <c r="F47" s="10">
        <f t="shared" si="31"/>
        <v>5.4169791666666663E-3</v>
      </c>
      <c r="G47" s="10">
        <f t="shared" si="32"/>
        <v>5.0983333333333332E-3</v>
      </c>
      <c r="H47" s="10">
        <f t="shared" si="33"/>
        <v>5.0983333333333332E-3</v>
      </c>
      <c r="I47" s="12">
        <f t="shared" si="34"/>
        <v>4.461041666666667E-3</v>
      </c>
      <c r="J47" s="10"/>
    </row>
    <row r="48" spans="1:10" ht="17.25" customHeight="1" x14ac:dyDescent="0.2">
      <c r="A48" s="9" t="s">
        <v>11</v>
      </c>
      <c r="B48" s="41" t="s">
        <v>117</v>
      </c>
      <c r="C48" s="19">
        <f t="shared" si="28"/>
        <v>8.33912037037037E-3</v>
      </c>
      <c r="D48" s="19">
        <f t="shared" si="29"/>
        <v>6.5196759259259253E-3</v>
      </c>
      <c r="E48" s="19">
        <f t="shared" si="30"/>
        <v>4.851851851851852E-3</v>
      </c>
      <c r="F48" s="10">
        <f t="shared" si="31"/>
        <v>5.1550925925925922E-3</v>
      </c>
      <c r="G48" s="10">
        <f t="shared" si="32"/>
        <v>4.851851851851852E-3</v>
      </c>
      <c r="H48" s="10">
        <f t="shared" si="33"/>
        <v>4.851851851851852E-3</v>
      </c>
      <c r="I48" s="12">
        <f t="shared" si="34"/>
        <v>4.2453703703703698E-3</v>
      </c>
      <c r="J48" s="10"/>
    </row>
    <row r="49" spans="1:10" ht="17.25" customHeight="1" x14ac:dyDescent="0.2">
      <c r="A49" s="9" t="s">
        <v>12</v>
      </c>
      <c r="B49" s="41" t="s">
        <v>118</v>
      </c>
      <c r="C49" s="19">
        <f t="shared" si="28"/>
        <v>7.8314525462962956E-3</v>
      </c>
      <c r="D49" s="19">
        <f t="shared" si="29"/>
        <v>6.1227719907407394E-3</v>
      </c>
      <c r="E49" s="19">
        <f t="shared" si="30"/>
        <v>4.5564814814814808E-3</v>
      </c>
      <c r="F49" s="10">
        <f t="shared" si="31"/>
        <v>4.8412615740740733E-3</v>
      </c>
      <c r="G49" s="10">
        <f t="shared" si="32"/>
        <v>4.5564814814814808E-3</v>
      </c>
      <c r="H49" s="10">
        <f t="shared" si="33"/>
        <v>4.5564814814814808E-3</v>
      </c>
      <c r="I49" s="12">
        <f t="shared" si="34"/>
        <v>3.9869212962962957E-3</v>
      </c>
      <c r="J49" s="10"/>
    </row>
    <row r="50" spans="1:10" ht="17.25" customHeight="1" x14ac:dyDescent="0.2">
      <c r="A50" s="9" t="s">
        <v>44</v>
      </c>
      <c r="B50" s="41" t="s">
        <v>119</v>
      </c>
      <c r="C50" s="23">
        <f t="shared" si="28"/>
        <v>8.2239004629629624E-3</v>
      </c>
      <c r="D50" s="23">
        <f t="shared" si="29"/>
        <v>6.4295949074074064E-3</v>
      </c>
      <c r="E50" s="23">
        <f t="shared" si="30"/>
        <v>4.7848148148148138E-3</v>
      </c>
      <c r="F50" s="10">
        <f t="shared" si="31"/>
        <v>5.0838657407407395E-3</v>
      </c>
      <c r="G50" s="10">
        <f t="shared" si="32"/>
        <v>4.7848148148148138E-3</v>
      </c>
      <c r="H50" s="12">
        <f t="shared" si="33"/>
        <v>4.7848148148148138E-3</v>
      </c>
      <c r="I50" s="12">
        <f t="shared" si="34"/>
        <v>4.1867129629629624E-3</v>
      </c>
      <c r="J50" s="10"/>
    </row>
    <row r="51" spans="1:10" ht="17.25" customHeight="1" x14ac:dyDescent="0.2">
      <c r="A51" s="27" t="s">
        <v>18</v>
      </c>
      <c r="B51" s="39"/>
      <c r="C51" s="39"/>
      <c r="D51" s="39"/>
      <c r="E51" s="39"/>
      <c r="F51" s="39"/>
      <c r="G51" s="39"/>
      <c r="H51" s="39"/>
      <c r="I51" s="39"/>
      <c r="J51" s="10"/>
    </row>
    <row r="52" spans="1:10" ht="17.25" customHeight="1" x14ac:dyDescent="0.2">
      <c r="A52" s="9" t="s">
        <v>48</v>
      </c>
      <c r="B52" s="41" t="s">
        <v>120</v>
      </c>
      <c r="C52" s="19">
        <f>B52+(B52*$C$3)</f>
        <v>2.8317997685185182E-3</v>
      </c>
      <c r="D52" s="19">
        <f>B52+(B52*$D$3)</f>
        <v>2.2139525462962963E-3</v>
      </c>
      <c r="E52" s="19">
        <f>B52+(B52*$E$3)</f>
        <v>1.6475925925925924E-3</v>
      </c>
      <c r="F52" s="10">
        <f>B52+(B52*$F$3)</f>
        <v>1.7505671296296295E-3</v>
      </c>
      <c r="G52" s="10">
        <f>B52+(B52*$G$3)</f>
        <v>1.6475925925925924E-3</v>
      </c>
      <c r="H52" s="10">
        <f>B52+(B52*$H$3)</f>
        <v>1.6475925925925924E-3</v>
      </c>
      <c r="I52" s="12">
        <f>B52+(B52*$I$3)</f>
        <v>1.4416435185185185E-3</v>
      </c>
      <c r="J52" s="10"/>
    </row>
    <row r="53" spans="1:10" ht="17.25" customHeight="1" x14ac:dyDescent="0.2">
      <c r="A53" s="9" t="s">
        <v>1</v>
      </c>
      <c r="B53" s="41" t="s">
        <v>121</v>
      </c>
      <c r="C53" s="19">
        <f>B53+(B53*$C$3)</f>
        <v>1.8721643518518519E-3</v>
      </c>
      <c r="D53" s="19">
        <f>B53+(B53*$D$3)</f>
        <v>1.4636921296296295E-3</v>
      </c>
      <c r="E53" s="19">
        <f>B53+(B53*$E$3)</f>
        <v>1.0892592592592592E-3</v>
      </c>
      <c r="F53" s="10">
        <f>B53+(B53*$F$3)</f>
        <v>1.1573379629629629E-3</v>
      </c>
      <c r="G53" s="10">
        <f>B53+(B53*$G$3)</f>
        <v>1.0892592592592592E-3</v>
      </c>
      <c r="H53" s="10">
        <f>B53+(B53*$H$3)</f>
        <v>1.0892592592592592E-3</v>
      </c>
      <c r="I53" s="12">
        <f>B53+(B53*$I$3)</f>
        <v>9.531018518518519E-4</v>
      </c>
      <c r="J53" s="10"/>
    </row>
    <row r="54" spans="1:10" ht="17.25" customHeight="1" x14ac:dyDescent="0.2">
      <c r="A54" s="9" t="s">
        <v>2</v>
      </c>
      <c r="B54" s="41" t="s">
        <v>122</v>
      </c>
      <c r="C54" s="19">
        <f>B54+(B54*$C$3)</f>
        <v>1.479716435185185E-3</v>
      </c>
      <c r="D54" s="19">
        <f>B54+(B54*$D$3)</f>
        <v>1.1568692129629628E-3</v>
      </c>
      <c r="E54" s="19">
        <f>B54+(B54*$E$3)</f>
        <v>8.609259259259259E-4</v>
      </c>
      <c r="F54" s="10">
        <f>B54+(B54*$F$3)</f>
        <v>9.147337962962963E-4</v>
      </c>
      <c r="G54" s="10">
        <f>B54+(B54*$G$3)</f>
        <v>8.609259259259259E-4</v>
      </c>
      <c r="H54" s="10">
        <f>B54+(B54*$H$3)</f>
        <v>8.609259259259259E-4</v>
      </c>
      <c r="I54" s="12">
        <f>B54+(B54*$I$3)</f>
        <v>7.533101851851852E-4</v>
      </c>
      <c r="J54" s="10"/>
    </row>
    <row r="55" spans="1:10" ht="17.25" customHeight="1" x14ac:dyDescent="0.2">
      <c r="A55" s="9" t="s">
        <v>3</v>
      </c>
      <c r="B55" s="42" t="s">
        <v>259</v>
      </c>
      <c r="C55" s="19">
        <f>B55+(B55*$C$3)</f>
        <v>1.4469328703703701E-3</v>
      </c>
      <c r="D55" s="19">
        <f>B55+(B55*$D$3)</f>
        <v>1.1312384259259257E-3</v>
      </c>
      <c r="E55" s="19">
        <f>B55+(B55*$E$3)</f>
        <v>8.4185185185185177E-4</v>
      </c>
      <c r="F55" s="10">
        <f>B55+(B55*$F$3)</f>
        <v>8.9446759259259254E-4</v>
      </c>
      <c r="G55" s="10">
        <f>B55+(B55*$G$3)</f>
        <v>8.4185185185185177E-4</v>
      </c>
      <c r="H55" s="10">
        <f>B55+(B55*$H$3)</f>
        <v>8.4185185185185177E-4</v>
      </c>
      <c r="I55" s="12">
        <f>B55+(B55*$I$3)</f>
        <v>7.3662037037037034E-4</v>
      </c>
      <c r="J55" s="10"/>
    </row>
    <row r="56" spans="1:10" ht="17.25" customHeight="1" x14ac:dyDescent="0.2">
      <c r="A56" s="9" t="s">
        <v>4</v>
      </c>
      <c r="B56" s="41" t="s">
        <v>123</v>
      </c>
      <c r="C56" s="19">
        <f>B56+(B56*$C$3)</f>
        <v>1.1493344907407407E-3</v>
      </c>
      <c r="D56" s="19">
        <f>B56+(B56*$D$3)</f>
        <v>8.9857060185185179E-4</v>
      </c>
      <c r="E56" s="19">
        <f>B56+(B56*$E$3)</f>
        <v>6.6870370370370369E-4</v>
      </c>
      <c r="F56" s="10">
        <f>B56+(B56*$F$3)</f>
        <v>7.104976851851851E-4</v>
      </c>
      <c r="G56" s="10">
        <f>B56+(B56*$G$3)</f>
        <v>6.6870370370370369E-4</v>
      </c>
      <c r="H56" s="10">
        <f>B56+(B56*$H$3)</f>
        <v>6.6870370370370369E-4</v>
      </c>
      <c r="I56" s="12">
        <f>B56+(B56*$I$3)</f>
        <v>5.8511574074074065E-4</v>
      </c>
      <c r="J56" s="10"/>
    </row>
    <row r="57" spans="1:10" ht="17.25" customHeight="1" x14ac:dyDescent="0.2">
      <c r="A57" s="27" t="s">
        <v>19</v>
      </c>
      <c r="B57" s="39"/>
      <c r="C57" s="39"/>
      <c r="D57" s="39"/>
      <c r="E57" s="39"/>
      <c r="F57" s="39"/>
      <c r="G57" s="39"/>
      <c r="H57" s="39"/>
      <c r="I57" s="39"/>
      <c r="J57" s="10"/>
    </row>
    <row r="58" spans="1:10" s="33" customFormat="1" ht="17.25" customHeight="1" x14ac:dyDescent="0.2">
      <c r="A58" s="37" t="s">
        <v>48</v>
      </c>
      <c r="B58" s="41" t="s">
        <v>124</v>
      </c>
      <c r="C58" s="23">
        <f>B58+(B58*$C$3)</f>
        <v>6.167766203703704E-3</v>
      </c>
      <c r="D58" s="23">
        <f>B58+(B58*$D$3)</f>
        <v>4.8220717592592595E-3</v>
      </c>
      <c r="E58" s="23">
        <f>B58+(B58*$E$3)</f>
        <v>3.5885185185185187E-3</v>
      </c>
      <c r="F58" s="23">
        <f>B58+(B58*$F$3)</f>
        <v>3.8128009259259261E-3</v>
      </c>
      <c r="G58" s="23">
        <f>B58+(B58*$G$3)</f>
        <v>3.5885185185185187E-3</v>
      </c>
      <c r="H58" s="23">
        <f>B58+(B58*$H$3)</f>
        <v>3.5885185185185187E-3</v>
      </c>
      <c r="I58" s="23">
        <f>B58+(B58*$I$3)</f>
        <v>3.1399537037037038E-3</v>
      </c>
      <c r="J58" s="12"/>
    </row>
    <row r="59" spans="1:10" s="33" customFormat="1" ht="17.25" customHeight="1" x14ac:dyDescent="0.2">
      <c r="A59" s="37" t="s">
        <v>1</v>
      </c>
      <c r="B59" s="41" t="s">
        <v>125</v>
      </c>
      <c r="C59" s="23">
        <f>B59+(B59*$C$3)</f>
        <v>3.9302083333333324E-3</v>
      </c>
      <c r="D59" s="23">
        <f>B59+(B59*$D$3)</f>
        <v>3.0727083333333327E-3</v>
      </c>
      <c r="E59" s="23">
        <f>B59+(B59*$E$3)</f>
        <v>2.2866666666666664E-3</v>
      </c>
      <c r="F59" s="23">
        <f>B59+(B59*$F$3)</f>
        <v>2.4295833333333331E-3</v>
      </c>
      <c r="G59" s="23">
        <f>B59+(B59*$G$3)</f>
        <v>2.2866666666666664E-3</v>
      </c>
      <c r="H59" s="23">
        <f>B59+(B59*$H$3)</f>
        <v>2.2866666666666664E-3</v>
      </c>
      <c r="I59" s="23">
        <f>B59+(B59*$I$3)</f>
        <v>2.0008333333333332E-3</v>
      </c>
      <c r="J59" s="12"/>
    </row>
    <row r="60" spans="1:10" ht="17.25" customHeight="1" x14ac:dyDescent="0.2">
      <c r="A60" s="9" t="s">
        <v>5</v>
      </c>
      <c r="B60" s="41" t="s">
        <v>126</v>
      </c>
      <c r="C60" s="19">
        <f t="shared" ref="C60:C68" si="35">B60+(B60*$C$3)</f>
        <v>2.4030671296296296E-3</v>
      </c>
      <c r="D60" s="19">
        <f t="shared" ref="D60:D68" si="36">B60+(B60*$D$3)</f>
        <v>1.8787615740740739E-3</v>
      </c>
      <c r="E60" s="19">
        <f t="shared" ref="E60:E68" si="37">B60+(B60*$E$3)</f>
        <v>1.3981481481481481E-3</v>
      </c>
      <c r="F60" s="10">
        <f t="shared" ref="F60:F68" si="38">B60+(B60*$F$3)</f>
        <v>1.4855324074074074E-3</v>
      </c>
      <c r="G60" s="10">
        <f t="shared" ref="G60:G68" si="39">B60+(B60*$G$3)</f>
        <v>1.3981481481481481E-3</v>
      </c>
      <c r="H60" s="10">
        <f t="shared" ref="H60:H68" si="40">B60+(B60*$H$3)</f>
        <v>1.3981481481481481E-3</v>
      </c>
      <c r="I60" s="12">
        <f t="shared" ref="I60:I68" si="41">B60+(B60*$I$3)</f>
        <v>1.2233796296296298E-3</v>
      </c>
      <c r="J60" s="10"/>
    </row>
    <row r="61" spans="1:10" ht="17.25" customHeight="1" x14ac:dyDescent="0.2">
      <c r="A61" s="9" t="s">
        <v>6</v>
      </c>
      <c r="B61" s="41" t="s">
        <v>127</v>
      </c>
      <c r="C61" s="19">
        <f t="shared" si="35"/>
        <v>2.2181423611111108E-3</v>
      </c>
      <c r="D61" s="19">
        <f t="shared" si="36"/>
        <v>1.7341840277777774E-3</v>
      </c>
      <c r="E61" s="19">
        <f t="shared" si="37"/>
        <v>1.2905555555555554E-3</v>
      </c>
      <c r="F61" s="10">
        <f t="shared" si="38"/>
        <v>1.3712152777777776E-3</v>
      </c>
      <c r="G61" s="10">
        <f t="shared" si="39"/>
        <v>1.2905555555555554E-3</v>
      </c>
      <c r="H61" s="10">
        <f t="shared" si="40"/>
        <v>1.2905555555555554E-3</v>
      </c>
      <c r="I61" s="12">
        <f t="shared" si="41"/>
        <v>1.129236111111111E-3</v>
      </c>
      <c r="J61" s="10"/>
    </row>
    <row r="62" spans="1:10" ht="17.25" customHeight="1" x14ac:dyDescent="0.2">
      <c r="A62" s="9" t="s">
        <v>7</v>
      </c>
      <c r="B62" s="41" t="s">
        <v>128</v>
      </c>
      <c r="C62" s="19">
        <f t="shared" si="35"/>
        <v>2.2035011574074071E-3</v>
      </c>
      <c r="D62" s="19">
        <f t="shared" si="36"/>
        <v>1.7227372685185184E-3</v>
      </c>
      <c r="E62" s="19">
        <f t="shared" si="37"/>
        <v>1.2820370370370368E-3</v>
      </c>
      <c r="F62" s="10">
        <f t="shared" si="38"/>
        <v>1.3621643518518518E-3</v>
      </c>
      <c r="G62" s="10">
        <f t="shared" si="39"/>
        <v>1.2820370370370368E-3</v>
      </c>
      <c r="H62" s="10">
        <f t="shared" si="40"/>
        <v>1.2820370370370368E-3</v>
      </c>
      <c r="I62" s="12">
        <f t="shared" si="41"/>
        <v>1.1217824074074073E-3</v>
      </c>
      <c r="J62" s="10"/>
    </row>
    <row r="63" spans="1:10" ht="17.25" customHeight="1" x14ac:dyDescent="0.2">
      <c r="A63" s="9" t="s">
        <v>8</v>
      </c>
      <c r="B63" s="41" t="s">
        <v>129</v>
      </c>
      <c r="C63" s="19">
        <f t="shared" si="35"/>
        <v>1.9787905092592591E-3</v>
      </c>
      <c r="D63" s="19">
        <f t="shared" si="36"/>
        <v>1.5470543981481481E-3</v>
      </c>
      <c r="E63" s="19">
        <f t="shared" si="37"/>
        <v>1.1512962962962963E-3</v>
      </c>
      <c r="F63" s="10">
        <f t="shared" si="38"/>
        <v>1.2232523148148146E-3</v>
      </c>
      <c r="G63" s="10">
        <f t="shared" si="39"/>
        <v>1.1512962962962963E-3</v>
      </c>
      <c r="H63" s="10">
        <f t="shared" si="40"/>
        <v>1.1512962962962963E-3</v>
      </c>
      <c r="I63" s="12">
        <f t="shared" si="41"/>
        <v>1.0073842592592593E-3</v>
      </c>
      <c r="J63" s="10"/>
    </row>
    <row r="64" spans="1:10" ht="17.25" customHeight="1" x14ac:dyDescent="0.2">
      <c r="A64" s="9" t="s">
        <v>9</v>
      </c>
      <c r="B64" s="41" t="s">
        <v>130</v>
      </c>
      <c r="C64" s="19">
        <f t="shared" si="35"/>
        <v>1.9345486111111108E-3</v>
      </c>
      <c r="D64" s="19">
        <f t="shared" si="36"/>
        <v>1.5124652777777775E-3</v>
      </c>
      <c r="E64" s="19">
        <f t="shared" si="37"/>
        <v>1.1255555555555554E-3</v>
      </c>
      <c r="F64" s="10">
        <f t="shared" si="38"/>
        <v>1.1959027777777775E-3</v>
      </c>
      <c r="G64" s="10">
        <f t="shared" si="39"/>
        <v>1.1255555555555554E-3</v>
      </c>
      <c r="H64" s="10">
        <f t="shared" si="40"/>
        <v>1.1255555555555554E-3</v>
      </c>
      <c r="I64" s="12">
        <f t="shared" si="41"/>
        <v>9.8486111111111083E-4</v>
      </c>
      <c r="J64" s="10"/>
    </row>
    <row r="65" spans="1:10" ht="17.25" customHeight="1" x14ac:dyDescent="0.2">
      <c r="A65" s="9" t="s">
        <v>10</v>
      </c>
      <c r="B65" s="41" t="s">
        <v>131</v>
      </c>
      <c r="C65" s="19">
        <f t="shared" si="35"/>
        <v>2.2416956018518515E-3</v>
      </c>
      <c r="D65" s="19">
        <f t="shared" si="36"/>
        <v>1.7525983796296296E-3</v>
      </c>
      <c r="E65" s="19">
        <f t="shared" si="37"/>
        <v>1.3042592592592591E-3</v>
      </c>
      <c r="F65" s="10">
        <f t="shared" si="38"/>
        <v>1.3857754629629628E-3</v>
      </c>
      <c r="G65" s="10">
        <f t="shared" si="39"/>
        <v>1.3042592592592591E-3</v>
      </c>
      <c r="H65" s="10">
        <f t="shared" si="40"/>
        <v>1.3042592592592591E-3</v>
      </c>
      <c r="I65" s="12">
        <f t="shared" si="41"/>
        <v>1.1412268518518518E-3</v>
      </c>
      <c r="J65" s="10"/>
    </row>
    <row r="66" spans="1:10" ht="17.25" customHeight="1" x14ac:dyDescent="0.2">
      <c r="A66" s="9" t="s">
        <v>11</v>
      </c>
      <c r="B66" s="41" t="s">
        <v>132</v>
      </c>
      <c r="C66" s="19">
        <f t="shared" si="35"/>
        <v>1.9510995370370368E-3</v>
      </c>
      <c r="D66" s="19">
        <f t="shared" si="36"/>
        <v>1.5254050925925925E-3</v>
      </c>
      <c r="E66" s="19">
        <f t="shared" si="37"/>
        <v>1.135185185185185E-3</v>
      </c>
      <c r="F66" s="10">
        <f t="shared" si="38"/>
        <v>1.2061342592592592E-3</v>
      </c>
      <c r="G66" s="10">
        <f t="shared" si="39"/>
        <v>1.135185185185185E-3</v>
      </c>
      <c r="H66" s="10">
        <f t="shared" si="40"/>
        <v>1.135185185185185E-3</v>
      </c>
      <c r="I66" s="12">
        <f t="shared" si="41"/>
        <v>9.9328703703703688E-4</v>
      </c>
      <c r="J66" s="10"/>
    </row>
    <row r="67" spans="1:10" ht="17.25" customHeight="1" x14ac:dyDescent="0.2">
      <c r="A67" s="9" t="s">
        <v>12</v>
      </c>
      <c r="B67" s="41" t="s">
        <v>79</v>
      </c>
      <c r="C67" s="19">
        <f t="shared" si="35"/>
        <v>1.9361400462962965E-3</v>
      </c>
      <c r="D67" s="19">
        <f t="shared" si="36"/>
        <v>1.5137094907407408E-3</v>
      </c>
      <c r="E67" s="19">
        <f t="shared" si="37"/>
        <v>1.1264814814814816E-3</v>
      </c>
      <c r="F67" s="10">
        <f t="shared" si="38"/>
        <v>1.1968865740740742E-3</v>
      </c>
      <c r="G67" s="10">
        <f t="shared" si="39"/>
        <v>1.1264814814814816E-3</v>
      </c>
      <c r="H67" s="10">
        <f t="shared" si="40"/>
        <v>1.1264814814814816E-3</v>
      </c>
      <c r="I67" s="12">
        <f t="shared" si="41"/>
        <v>9.8567129629629634E-4</v>
      </c>
      <c r="J67" s="10"/>
    </row>
    <row r="68" spans="1:10" ht="17.25" customHeight="1" x14ac:dyDescent="0.2">
      <c r="A68" s="9" t="s">
        <v>44</v>
      </c>
      <c r="B68" s="41" t="s">
        <v>133</v>
      </c>
      <c r="C68" s="19">
        <f t="shared" si="35"/>
        <v>1.9320023148148148E-3</v>
      </c>
      <c r="D68" s="19">
        <f t="shared" si="36"/>
        <v>1.510474537037037E-3</v>
      </c>
      <c r="E68" s="19">
        <f t="shared" si="37"/>
        <v>1.124074074074074E-3</v>
      </c>
      <c r="F68" s="10">
        <f t="shared" si="38"/>
        <v>1.1943287037037035E-3</v>
      </c>
      <c r="G68" s="10">
        <f t="shared" si="39"/>
        <v>1.124074074074074E-3</v>
      </c>
      <c r="H68" s="10">
        <f t="shared" si="40"/>
        <v>1.124074074074074E-3</v>
      </c>
      <c r="I68" s="12">
        <f t="shared" si="41"/>
        <v>9.8356481481481472E-4</v>
      </c>
      <c r="J68" s="10"/>
    </row>
    <row r="69" spans="1:10" ht="17.25" customHeight="1" x14ac:dyDescent="0.2">
      <c r="A69" s="27" t="s">
        <v>20</v>
      </c>
      <c r="B69" s="39"/>
      <c r="C69" s="39"/>
      <c r="D69" s="39"/>
      <c r="E69" s="39"/>
      <c r="F69" s="39"/>
      <c r="G69" s="39"/>
      <c r="H69" s="39"/>
      <c r="I69" s="39"/>
      <c r="J69" s="10"/>
    </row>
    <row r="70" spans="1:10" ht="17.25" customHeight="1" x14ac:dyDescent="0.2">
      <c r="A70" s="9" t="s">
        <v>55</v>
      </c>
      <c r="B70" s="41" t="s">
        <v>134</v>
      </c>
      <c r="C70" s="19">
        <f>B70+(B70*$C$3)</f>
        <v>3.075607638888889E-3</v>
      </c>
      <c r="D70" s="19">
        <f>B70+(B70*$D$3)</f>
        <v>2.404565972222222E-3</v>
      </c>
      <c r="E70" s="19">
        <f>B70+(B70*$E$3)</f>
        <v>1.7894444444444446E-3</v>
      </c>
      <c r="F70" s="10">
        <f>B70+(B70*$F$3)</f>
        <v>1.9012847222222222E-3</v>
      </c>
      <c r="G70" s="10">
        <f>B70+(B70*$G$3)</f>
        <v>1.7894444444444446E-3</v>
      </c>
      <c r="H70" s="10">
        <f>B70+(B70*$H$3)</f>
        <v>1.7894444444444446E-3</v>
      </c>
      <c r="I70" s="12">
        <f>B70+(B70*$I$3)</f>
        <v>1.5657638888888891E-3</v>
      </c>
      <c r="J70" s="10"/>
    </row>
    <row r="71" spans="1:10" ht="17.25" customHeight="1" x14ac:dyDescent="0.2">
      <c r="A71" s="9" t="s">
        <v>49</v>
      </c>
      <c r="B71" s="41" t="s">
        <v>135</v>
      </c>
      <c r="C71" s="19">
        <f>B71+(B71*$C$3)</f>
        <v>2.0029803240740737E-3</v>
      </c>
      <c r="D71" s="19">
        <f>B71+(B71*$D$3)</f>
        <v>1.565966435185185E-3</v>
      </c>
      <c r="E71" s="19">
        <f>B71+(B71*$E$3)</f>
        <v>1.1653703703703702E-3</v>
      </c>
      <c r="F71" s="10">
        <f>B71+(B71*$F$3)</f>
        <v>1.2382060185185183E-3</v>
      </c>
      <c r="G71" s="10">
        <f>B71+(B71*$G$3)</f>
        <v>1.1653703703703702E-3</v>
      </c>
      <c r="H71" s="10">
        <f>B71+(B71*$H$3)</f>
        <v>1.1653703703703702E-3</v>
      </c>
      <c r="I71" s="12">
        <f>B71+(B71*$I$3)</f>
        <v>1.0196990740740739E-3</v>
      </c>
      <c r="J71" s="10"/>
    </row>
    <row r="72" spans="1:10" ht="17.25" customHeight="1" x14ac:dyDescent="0.2">
      <c r="A72" s="9" t="s">
        <v>21</v>
      </c>
      <c r="B72" s="41" t="s">
        <v>136</v>
      </c>
      <c r="C72" s="19">
        <f>B72+(B72*$C$3)</f>
        <v>1.5704282407407407E-3</v>
      </c>
      <c r="D72" s="19">
        <f>B72+(B72*$D$3)</f>
        <v>1.2277893518518519E-3</v>
      </c>
      <c r="E72" s="19">
        <f>B72+(B72*$E$3)</f>
        <v>9.1370370370370368E-4</v>
      </c>
      <c r="F72" s="10">
        <f>B72+(B72*$F$3)</f>
        <v>9.7081018518518523E-4</v>
      </c>
      <c r="G72" s="10">
        <f>B72+(B72*$G$3)</f>
        <v>9.1370370370370368E-4</v>
      </c>
      <c r="H72" s="10">
        <f>B72+(B72*$H$3)</f>
        <v>9.1370370370370368E-4</v>
      </c>
      <c r="I72" s="12">
        <f>B72+(B72*$I$3)</f>
        <v>7.994907407407408E-4</v>
      </c>
      <c r="J72" s="10"/>
    </row>
    <row r="73" spans="1:10" ht="17.25" customHeight="1" x14ac:dyDescent="0.2">
      <c r="A73" s="27" t="s">
        <v>22</v>
      </c>
      <c r="B73" s="39"/>
      <c r="C73" s="39"/>
      <c r="D73" s="39"/>
      <c r="E73" s="39"/>
      <c r="F73" s="39"/>
      <c r="G73" s="39"/>
      <c r="H73" s="39"/>
      <c r="I73" s="39"/>
      <c r="J73" s="10"/>
    </row>
    <row r="74" spans="1:10" ht="17.25" customHeight="1" x14ac:dyDescent="0.2">
      <c r="A74" s="9" t="s">
        <v>23</v>
      </c>
      <c r="B74" s="41" t="s">
        <v>137</v>
      </c>
      <c r="C74" s="19">
        <f t="shared" ref="C74:C83" si="42">B74+(B74*$C$3)</f>
        <v>3.3566550925925925E-3</v>
      </c>
      <c r="D74" s="19">
        <f t="shared" ref="D74:D83" si="43">B74+(B74*$D$3)</f>
        <v>2.6242939814814814E-3</v>
      </c>
      <c r="E74" s="19">
        <f t="shared" ref="E74:E83" si="44">B74+(B74*$E$3)</f>
        <v>1.9529629629629628E-3</v>
      </c>
      <c r="F74" s="10">
        <f t="shared" ref="F74:F83" si="45">B74+(B74*$F$3)</f>
        <v>2.0750231481481479E-3</v>
      </c>
      <c r="G74" s="10">
        <f t="shared" ref="G74:G83" si="46">B74+(B74*$G$3)</f>
        <v>1.9529629629629628E-3</v>
      </c>
      <c r="H74" s="10">
        <f t="shared" ref="H74:H83" si="47">B74+(B74*$H$3)</f>
        <v>1.9529629629629628E-3</v>
      </c>
      <c r="I74" s="12">
        <f t="shared" ref="I74:I83" si="48">B74+(B74*$I$3)</f>
        <v>1.7088425925925925E-3</v>
      </c>
      <c r="J74" s="10"/>
    </row>
    <row r="75" spans="1:10" ht="17.25" customHeight="1" x14ac:dyDescent="0.2">
      <c r="A75" s="9" t="s">
        <v>24</v>
      </c>
      <c r="B75" s="41" t="s">
        <v>138</v>
      </c>
      <c r="C75" s="19">
        <f t="shared" si="42"/>
        <v>2.8470775462962963E-3</v>
      </c>
      <c r="D75" s="19">
        <f t="shared" si="43"/>
        <v>2.2258969907407405E-3</v>
      </c>
      <c r="E75" s="19">
        <f t="shared" si="44"/>
        <v>1.6564814814814814E-3</v>
      </c>
      <c r="F75" s="10">
        <f t="shared" si="45"/>
        <v>1.760011574074074E-3</v>
      </c>
      <c r="G75" s="10">
        <f t="shared" si="46"/>
        <v>1.6564814814814814E-3</v>
      </c>
      <c r="H75" s="10">
        <f t="shared" si="47"/>
        <v>1.6564814814814814E-3</v>
      </c>
      <c r="I75" s="12">
        <f t="shared" si="48"/>
        <v>1.4494212962962963E-3</v>
      </c>
      <c r="J75" s="10"/>
    </row>
    <row r="76" spans="1:10" ht="17.25" customHeight="1" x14ac:dyDescent="0.2">
      <c r="A76" s="9" t="s">
        <v>25</v>
      </c>
      <c r="B76" s="41" t="s">
        <v>139</v>
      </c>
      <c r="C76" s="19">
        <f t="shared" si="42"/>
        <v>2.6064525462962959E-3</v>
      </c>
      <c r="D76" s="19">
        <f t="shared" si="43"/>
        <v>2.0377719907407406E-3</v>
      </c>
      <c r="E76" s="19">
        <f t="shared" si="44"/>
        <v>1.5164814814814813E-3</v>
      </c>
      <c r="F76" s="10">
        <f t="shared" si="45"/>
        <v>1.611261574074074E-3</v>
      </c>
      <c r="G76" s="10">
        <f t="shared" si="46"/>
        <v>1.5164814814814813E-3</v>
      </c>
      <c r="H76" s="10">
        <f t="shared" si="47"/>
        <v>1.5164814814814813E-3</v>
      </c>
      <c r="I76" s="12">
        <f t="shared" si="48"/>
        <v>1.3269212962962961E-3</v>
      </c>
      <c r="J76" s="10"/>
    </row>
    <row r="77" spans="1:10" ht="17.25" customHeight="1" x14ac:dyDescent="0.2">
      <c r="A77" s="9" t="s">
        <v>26</v>
      </c>
      <c r="B77" s="41" t="s">
        <v>140</v>
      </c>
      <c r="C77" s="19">
        <f t="shared" si="42"/>
        <v>2.484548611111111E-3</v>
      </c>
      <c r="D77" s="19">
        <f t="shared" si="43"/>
        <v>1.9424652777777775E-3</v>
      </c>
      <c r="E77" s="19">
        <f t="shared" si="44"/>
        <v>1.4455555555555554E-3</v>
      </c>
      <c r="F77" s="10">
        <f t="shared" si="45"/>
        <v>1.5359027777777775E-3</v>
      </c>
      <c r="G77" s="10">
        <f t="shared" si="46"/>
        <v>1.4455555555555554E-3</v>
      </c>
      <c r="H77" s="10">
        <f t="shared" si="47"/>
        <v>1.4455555555555554E-3</v>
      </c>
      <c r="I77" s="12">
        <f t="shared" si="48"/>
        <v>1.2648611111111111E-3</v>
      </c>
      <c r="J77" s="10"/>
    </row>
    <row r="78" spans="1:10" ht="17.25" customHeight="1" x14ac:dyDescent="0.2">
      <c r="A78" s="9" t="s">
        <v>27</v>
      </c>
      <c r="B78" s="41" t="s">
        <v>141</v>
      </c>
      <c r="C78" s="19">
        <f t="shared" si="42"/>
        <v>2.2318287037037038E-3</v>
      </c>
      <c r="D78" s="19">
        <f t="shared" si="43"/>
        <v>1.744884259259259E-3</v>
      </c>
      <c r="E78" s="19">
        <f t="shared" si="44"/>
        <v>1.2985185185185185E-3</v>
      </c>
      <c r="F78" s="10">
        <f t="shared" si="45"/>
        <v>1.3796759259259257E-3</v>
      </c>
      <c r="G78" s="10">
        <f t="shared" si="46"/>
        <v>1.2985185185185185E-3</v>
      </c>
      <c r="H78" s="10">
        <f t="shared" si="47"/>
        <v>1.2985185185185185E-3</v>
      </c>
      <c r="I78" s="12">
        <f t="shared" si="48"/>
        <v>1.1362037037037037E-3</v>
      </c>
      <c r="J78" s="10"/>
    </row>
    <row r="79" spans="1:10" ht="17.25" customHeight="1" x14ac:dyDescent="0.2">
      <c r="A79" s="9" t="s">
        <v>28</v>
      </c>
      <c r="B79" s="41" t="s">
        <v>142</v>
      </c>
      <c r="C79" s="19">
        <f t="shared" si="42"/>
        <v>2.1821759259259259E-3</v>
      </c>
      <c r="D79" s="19">
        <f t="shared" si="43"/>
        <v>1.7060648148148148E-3</v>
      </c>
      <c r="E79" s="19">
        <f t="shared" si="44"/>
        <v>1.2696296296296297E-3</v>
      </c>
      <c r="F79" s="10">
        <f t="shared" si="45"/>
        <v>1.3489814814814814E-3</v>
      </c>
      <c r="G79" s="10">
        <f t="shared" si="46"/>
        <v>1.2696296296296297E-3</v>
      </c>
      <c r="H79" s="10">
        <f t="shared" si="47"/>
        <v>1.2696296296296297E-3</v>
      </c>
      <c r="I79" s="12">
        <f t="shared" si="48"/>
        <v>1.1109259259259258E-3</v>
      </c>
      <c r="J79" s="10"/>
    </row>
    <row r="80" spans="1:10" ht="17.25" customHeight="1" x14ac:dyDescent="0.2">
      <c r="A80" s="9" t="s">
        <v>29</v>
      </c>
      <c r="B80" s="41" t="s">
        <v>80</v>
      </c>
      <c r="C80" s="19">
        <f t="shared" si="42"/>
        <v>2.2888020833333337E-3</v>
      </c>
      <c r="D80" s="19">
        <f t="shared" si="43"/>
        <v>1.7894270833333336E-3</v>
      </c>
      <c r="E80" s="19">
        <f t="shared" si="44"/>
        <v>1.3316666666666668E-3</v>
      </c>
      <c r="F80" s="10">
        <f t="shared" si="45"/>
        <v>1.4148958333333335E-3</v>
      </c>
      <c r="G80" s="10">
        <f t="shared" si="46"/>
        <v>1.3316666666666668E-3</v>
      </c>
      <c r="H80" s="10">
        <f t="shared" si="47"/>
        <v>1.3316666666666668E-3</v>
      </c>
      <c r="I80" s="12">
        <f t="shared" si="48"/>
        <v>1.1652083333333336E-3</v>
      </c>
      <c r="J80" s="10"/>
    </row>
    <row r="81" spans="1:10" ht="17.25" customHeight="1" x14ac:dyDescent="0.2">
      <c r="A81" s="9" t="s">
        <v>30</v>
      </c>
      <c r="B81" s="41" t="s">
        <v>143</v>
      </c>
      <c r="C81" s="19">
        <f t="shared" si="42"/>
        <v>2.1010127314814815E-3</v>
      </c>
      <c r="D81" s="19">
        <f t="shared" si="43"/>
        <v>1.6426099537037039E-3</v>
      </c>
      <c r="E81" s="19">
        <f t="shared" si="44"/>
        <v>1.2224074074074075E-3</v>
      </c>
      <c r="F81" s="10">
        <f t="shared" si="45"/>
        <v>1.2988078703703703E-3</v>
      </c>
      <c r="G81" s="10">
        <f t="shared" si="46"/>
        <v>1.2224074074074075E-3</v>
      </c>
      <c r="H81" s="10">
        <f t="shared" si="47"/>
        <v>1.2224074074074075E-3</v>
      </c>
      <c r="I81" s="12">
        <f t="shared" si="48"/>
        <v>1.0696064814814815E-3</v>
      </c>
      <c r="J81" s="10"/>
    </row>
    <row r="82" spans="1:10" ht="17.25" customHeight="1" x14ac:dyDescent="0.2">
      <c r="A82" s="9" t="s">
        <v>31</v>
      </c>
      <c r="B82" s="41" t="s">
        <v>144</v>
      </c>
      <c r="C82" s="19">
        <f t="shared" si="42"/>
        <v>2.0847800925925925E-3</v>
      </c>
      <c r="D82" s="19">
        <f t="shared" si="43"/>
        <v>1.6299189814814813E-3</v>
      </c>
      <c r="E82" s="19">
        <f t="shared" si="44"/>
        <v>1.212962962962963E-3</v>
      </c>
      <c r="F82" s="10">
        <f t="shared" si="45"/>
        <v>1.288773148148148E-3</v>
      </c>
      <c r="G82" s="10">
        <f t="shared" si="46"/>
        <v>1.212962962962963E-3</v>
      </c>
      <c r="H82" s="10">
        <f t="shared" si="47"/>
        <v>1.212962962962963E-3</v>
      </c>
      <c r="I82" s="12">
        <f t="shared" si="48"/>
        <v>1.0613425925925925E-3</v>
      </c>
      <c r="J82" s="10"/>
    </row>
    <row r="83" spans="1:10" ht="17.25" customHeight="1" x14ac:dyDescent="0.2">
      <c r="A83" s="9" t="s">
        <v>45</v>
      </c>
      <c r="B83" s="41" t="s">
        <v>145</v>
      </c>
      <c r="C83" s="19">
        <f t="shared" si="42"/>
        <v>2.122337962962963E-3</v>
      </c>
      <c r="D83" s="19">
        <f t="shared" si="43"/>
        <v>1.6592824074074073E-3</v>
      </c>
      <c r="E83" s="19">
        <f t="shared" si="44"/>
        <v>1.2348148148148149E-3</v>
      </c>
      <c r="F83" s="10">
        <f t="shared" si="45"/>
        <v>1.3119907407407407E-3</v>
      </c>
      <c r="G83" s="10">
        <f t="shared" si="46"/>
        <v>1.2348148148148149E-3</v>
      </c>
      <c r="H83" s="10">
        <f t="shared" si="47"/>
        <v>1.2348148148148149E-3</v>
      </c>
      <c r="I83" s="12">
        <f t="shared" si="48"/>
        <v>1.080462962962963E-3</v>
      </c>
      <c r="J83" s="10"/>
    </row>
    <row r="84" spans="1:10" ht="17.25" customHeight="1" x14ac:dyDescent="0.2">
      <c r="A84" s="27" t="s">
        <v>16</v>
      </c>
      <c r="B84" s="39"/>
      <c r="C84" s="39"/>
      <c r="D84" s="39"/>
      <c r="E84" s="39"/>
      <c r="F84" s="39"/>
      <c r="G84" s="39"/>
      <c r="H84" s="39"/>
      <c r="I84" s="39"/>
      <c r="J84" s="10"/>
    </row>
    <row r="85" spans="1:10" ht="17.25" customHeight="1" x14ac:dyDescent="0.2">
      <c r="A85" s="9" t="s">
        <v>48</v>
      </c>
      <c r="B85" s="43">
        <v>0</v>
      </c>
      <c r="C85" s="23">
        <f t="shared" ref="C85:C91" si="49">B85+(B85*$C$3)</f>
        <v>0</v>
      </c>
      <c r="D85" s="23">
        <f t="shared" ref="D85:D91" si="50">B85+(B85*$D$3)</f>
        <v>0</v>
      </c>
      <c r="E85" s="23">
        <f t="shared" ref="E85:E91" si="51">B85+(B85*$E$3)</f>
        <v>0</v>
      </c>
      <c r="F85" s="10">
        <f t="shared" ref="F85:F91" si="52">B85+(B85*$F$3)</f>
        <v>0</v>
      </c>
      <c r="G85" s="10">
        <f t="shared" ref="G85:G91" si="53">B85+(B85*$G$3)</f>
        <v>0</v>
      </c>
      <c r="H85" s="10">
        <f t="shared" ref="H85:H91" si="54">B85+(B85*$H$3)</f>
        <v>0</v>
      </c>
      <c r="I85" s="12">
        <f t="shared" ref="I85:I91" si="55">B85+(B85*$I$3)</f>
        <v>0</v>
      </c>
      <c r="J85" s="10"/>
    </row>
    <row r="86" spans="1:10" ht="17.25" customHeight="1" x14ac:dyDescent="0.2">
      <c r="A86" s="9" t="s">
        <v>1</v>
      </c>
      <c r="B86" s="41" t="s">
        <v>146</v>
      </c>
      <c r="C86" s="23">
        <f t="shared" si="49"/>
        <v>3.3241898148148145E-3</v>
      </c>
      <c r="D86" s="23">
        <f t="shared" si="50"/>
        <v>2.5989120370370367E-3</v>
      </c>
      <c r="E86" s="23">
        <f t="shared" si="51"/>
        <v>1.9340740740740737E-3</v>
      </c>
      <c r="F86" s="10">
        <f t="shared" si="52"/>
        <v>2.0549537037037034E-3</v>
      </c>
      <c r="G86" s="10">
        <f t="shared" si="53"/>
        <v>1.9340740740740737E-3</v>
      </c>
      <c r="H86" s="10">
        <f t="shared" si="54"/>
        <v>1.9340740740740737E-3</v>
      </c>
      <c r="I86" s="12">
        <f t="shared" si="55"/>
        <v>1.6923148148148147E-3</v>
      </c>
      <c r="J86" s="10"/>
    </row>
    <row r="87" spans="1:10" ht="17.25" customHeight="1" x14ac:dyDescent="0.2">
      <c r="A87" s="9" t="s">
        <v>2</v>
      </c>
      <c r="B87" s="41" t="s">
        <v>147</v>
      </c>
      <c r="C87" s="23">
        <f t="shared" si="49"/>
        <v>1.7426215277777776E-3</v>
      </c>
      <c r="D87" s="23">
        <f t="shared" si="50"/>
        <v>1.3624131944444443E-3</v>
      </c>
      <c r="E87" s="23">
        <f t="shared" si="51"/>
        <v>1.0138888888888888E-3</v>
      </c>
      <c r="F87" s="10">
        <f t="shared" si="52"/>
        <v>1.0772569444444443E-3</v>
      </c>
      <c r="G87" s="10">
        <f t="shared" si="53"/>
        <v>1.0138888888888888E-3</v>
      </c>
      <c r="H87" s="10">
        <f t="shared" si="54"/>
        <v>1.0138888888888888E-3</v>
      </c>
      <c r="I87" s="12">
        <f t="shared" si="55"/>
        <v>8.8715277777777772E-4</v>
      </c>
      <c r="J87" s="10"/>
    </row>
    <row r="88" spans="1:10" ht="17.25" customHeight="1" x14ac:dyDescent="0.2">
      <c r="A88" s="9" t="s">
        <v>3</v>
      </c>
      <c r="B88" s="41" t="s">
        <v>148</v>
      </c>
      <c r="C88" s="19">
        <f t="shared" si="49"/>
        <v>1.3956886574074073E-3</v>
      </c>
      <c r="D88" s="19">
        <f t="shared" si="50"/>
        <v>1.0911747685185184E-3</v>
      </c>
      <c r="E88" s="19">
        <f t="shared" si="51"/>
        <v>8.1203703703703689E-4</v>
      </c>
      <c r="F88" s="10">
        <f t="shared" si="52"/>
        <v>8.6278935185185178E-4</v>
      </c>
      <c r="G88" s="10">
        <f t="shared" si="53"/>
        <v>8.1203703703703689E-4</v>
      </c>
      <c r="H88" s="10">
        <f t="shared" si="54"/>
        <v>8.1203703703703689E-4</v>
      </c>
      <c r="I88" s="12">
        <f t="shared" si="55"/>
        <v>7.1053240740740734E-4</v>
      </c>
      <c r="J88" s="10"/>
    </row>
    <row r="89" spans="1:10" ht="17.25" customHeight="1" x14ac:dyDescent="0.2">
      <c r="A89" s="9" t="s">
        <v>4</v>
      </c>
      <c r="B89" s="41" t="s">
        <v>149</v>
      </c>
      <c r="C89" s="19">
        <f t="shared" si="49"/>
        <v>1.0961805555555555E-3</v>
      </c>
      <c r="D89" s="19">
        <f t="shared" si="50"/>
        <v>8.5701388888888882E-4</v>
      </c>
      <c r="E89" s="19">
        <f t="shared" si="51"/>
        <v>6.3777777777777769E-4</v>
      </c>
      <c r="F89" s="10">
        <f t="shared" si="52"/>
        <v>6.7763888888888887E-4</v>
      </c>
      <c r="G89" s="10">
        <f t="shared" si="53"/>
        <v>6.3777777777777769E-4</v>
      </c>
      <c r="H89" s="10">
        <f t="shared" si="54"/>
        <v>6.3777777777777769E-4</v>
      </c>
      <c r="I89" s="12">
        <f t="shared" si="55"/>
        <v>5.5805555555555556E-4</v>
      </c>
      <c r="J89" s="10"/>
    </row>
    <row r="90" spans="1:10" ht="17.25" customHeight="1" x14ac:dyDescent="0.2">
      <c r="A90" s="9" t="s">
        <v>5</v>
      </c>
      <c r="B90" s="41" t="s">
        <v>150</v>
      </c>
      <c r="C90" s="19">
        <f t="shared" si="49"/>
        <v>9.9973958333333338E-4</v>
      </c>
      <c r="D90" s="19">
        <f t="shared" si="50"/>
        <v>7.8161458333333338E-4</v>
      </c>
      <c r="E90" s="19">
        <f t="shared" si="51"/>
        <v>5.8166666666666675E-4</v>
      </c>
      <c r="F90" s="10">
        <f t="shared" si="52"/>
        <v>6.1802083333333338E-4</v>
      </c>
      <c r="G90" s="10">
        <f t="shared" si="53"/>
        <v>5.8166666666666675E-4</v>
      </c>
      <c r="H90" s="10">
        <f t="shared" si="54"/>
        <v>5.8166666666666675E-4</v>
      </c>
      <c r="I90" s="12">
        <f t="shared" si="55"/>
        <v>5.0895833333333338E-4</v>
      </c>
      <c r="J90" s="10"/>
    </row>
    <row r="91" spans="1:10" ht="17.25" customHeight="1" x14ac:dyDescent="0.2">
      <c r="A91" s="9" t="s">
        <v>6</v>
      </c>
      <c r="B91" s="41" t="s">
        <v>151</v>
      </c>
      <c r="C91" s="19">
        <f t="shared" si="49"/>
        <v>9.4563078703703714E-4</v>
      </c>
      <c r="D91" s="19">
        <f t="shared" si="50"/>
        <v>7.3931134259259262E-4</v>
      </c>
      <c r="E91" s="19">
        <f t="shared" si="51"/>
        <v>5.5018518518518524E-4</v>
      </c>
      <c r="F91" s="10">
        <f t="shared" si="52"/>
        <v>5.8457175925925929E-4</v>
      </c>
      <c r="G91" s="10">
        <f t="shared" si="53"/>
        <v>5.5018518518518524E-4</v>
      </c>
      <c r="H91" s="10">
        <f t="shared" si="54"/>
        <v>5.5018518518518524E-4</v>
      </c>
      <c r="I91" s="12">
        <f t="shared" si="55"/>
        <v>4.8141203703703708E-4</v>
      </c>
      <c r="J91" s="10"/>
    </row>
    <row r="92" spans="1:10" ht="17.25" customHeight="1" x14ac:dyDescent="0.2">
      <c r="A92" s="27" t="s">
        <v>17</v>
      </c>
      <c r="B92" s="39"/>
      <c r="C92" s="39"/>
      <c r="D92" s="39"/>
      <c r="E92" s="39"/>
      <c r="F92" s="39"/>
      <c r="G92" s="39"/>
      <c r="H92" s="39"/>
      <c r="I92" s="39"/>
      <c r="J92" s="10"/>
    </row>
    <row r="93" spans="1:10" ht="17.25" customHeight="1" x14ac:dyDescent="0.2">
      <c r="A93" s="9" t="s">
        <v>7</v>
      </c>
      <c r="B93" s="41" t="s">
        <v>152</v>
      </c>
      <c r="C93" s="19">
        <f t="shared" ref="C93:C99" si="56">B93+(B93*$C$3)</f>
        <v>2.0545428240740741E-3</v>
      </c>
      <c r="D93" s="19">
        <f t="shared" ref="D93:D99" si="57">B93+(B93*$D$3)</f>
        <v>1.6062789351851852E-3</v>
      </c>
      <c r="E93" s="19">
        <f t="shared" ref="E93:E99" si="58">B93+(B93*$E$3)</f>
        <v>1.1953703703703705E-3</v>
      </c>
      <c r="F93" s="10">
        <f t="shared" ref="F93:F99" si="59">B93+(B93*$F$3)</f>
        <v>1.2700810185185185E-3</v>
      </c>
      <c r="G93" s="10">
        <f t="shared" ref="G93:G99" si="60">B93+(B93*$G$3)</f>
        <v>1.1953703703703705E-3</v>
      </c>
      <c r="H93" s="10">
        <f t="shared" ref="H93:H99" si="61">B93+(B93*$H$3)</f>
        <v>1.1953703703703705E-3</v>
      </c>
      <c r="I93" s="12">
        <f t="shared" ref="I93:I99" si="62">B93+(B93*$I$3)</f>
        <v>1.0459490740740741E-3</v>
      </c>
      <c r="J93" s="10"/>
    </row>
    <row r="94" spans="1:10" ht="17.25" customHeight="1" x14ac:dyDescent="0.2">
      <c r="A94" s="9" t="s">
        <v>8</v>
      </c>
      <c r="B94" s="41" t="s">
        <v>153</v>
      </c>
      <c r="C94" s="19">
        <f t="shared" si="56"/>
        <v>1.9418692129629629E-3</v>
      </c>
      <c r="D94" s="19">
        <f t="shared" si="57"/>
        <v>1.5181886574074073E-3</v>
      </c>
      <c r="E94" s="19">
        <f t="shared" si="58"/>
        <v>1.1298148148148148E-3</v>
      </c>
      <c r="F94" s="10">
        <f t="shared" si="59"/>
        <v>1.2004282407407406E-3</v>
      </c>
      <c r="G94" s="10">
        <f t="shared" si="60"/>
        <v>1.1298148148148148E-3</v>
      </c>
      <c r="H94" s="10">
        <f t="shared" si="61"/>
        <v>1.1298148148148148E-3</v>
      </c>
      <c r="I94" s="12">
        <f t="shared" si="62"/>
        <v>9.8858796296296281E-4</v>
      </c>
      <c r="J94" s="10"/>
    </row>
    <row r="95" spans="1:10" ht="17.25" customHeight="1" x14ac:dyDescent="0.2">
      <c r="A95" s="9" t="s">
        <v>9</v>
      </c>
      <c r="B95" s="41" t="s">
        <v>154</v>
      </c>
      <c r="C95" s="19">
        <f t="shared" si="56"/>
        <v>1.8651620370370367E-3</v>
      </c>
      <c r="D95" s="19">
        <f t="shared" si="57"/>
        <v>1.4582175925925923E-3</v>
      </c>
      <c r="E95" s="19">
        <f t="shared" si="58"/>
        <v>1.0851851851851851E-3</v>
      </c>
      <c r="F95" s="10">
        <f t="shared" si="59"/>
        <v>1.153009259259259E-3</v>
      </c>
      <c r="G95" s="10">
        <f t="shared" si="60"/>
        <v>1.0851851851851851E-3</v>
      </c>
      <c r="H95" s="10">
        <f t="shared" si="61"/>
        <v>1.0851851851851851E-3</v>
      </c>
      <c r="I95" s="12">
        <f t="shared" si="62"/>
        <v>9.4953703703703693E-4</v>
      </c>
      <c r="J95" s="10"/>
    </row>
    <row r="96" spans="1:10" ht="17.25" customHeight="1" x14ac:dyDescent="0.2">
      <c r="A96" s="9" t="s">
        <v>10</v>
      </c>
      <c r="B96" s="41" t="s">
        <v>155</v>
      </c>
      <c r="C96" s="19">
        <f t="shared" si="56"/>
        <v>2.0465856481481481E-3</v>
      </c>
      <c r="D96" s="19">
        <f t="shared" si="57"/>
        <v>1.6000578703703704E-3</v>
      </c>
      <c r="E96" s="19">
        <f t="shared" si="58"/>
        <v>1.1907407407407409E-3</v>
      </c>
      <c r="F96" s="10">
        <f t="shared" si="59"/>
        <v>1.2651620370370371E-3</v>
      </c>
      <c r="G96" s="10">
        <f t="shared" si="60"/>
        <v>1.1907407407407409E-3</v>
      </c>
      <c r="H96" s="10">
        <f t="shared" si="61"/>
        <v>1.1907407407407409E-3</v>
      </c>
      <c r="I96" s="12">
        <f t="shared" si="62"/>
        <v>1.0418981481481481E-3</v>
      </c>
      <c r="J96" s="10"/>
    </row>
    <row r="97" spans="1:10" ht="17.25" customHeight="1" x14ac:dyDescent="0.2">
      <c r="A97" s="9" t="s">
        <v>11</v>
      </c>
      <c r="B97" s="41" t="s">
        <v>156</v>
      </c>
      <c r="C97" s="19">
        <f t="shared" si="56"/>
        <v>1.8365162037037035E-3</v>
      </c>
      <c r="D97" s="19">
        <f t="shared" si="57"/>
        <v>1.4358217592592591E-3</v>
      </c>
      <c r="E97" s="19">
        <f t="shared" si="58"/>
        <v>1.0685185185185186E-3</v>
      </c>
      <c r="F97" s="10">
        <f t="shared" si="59"/>
        <v>1.1353009259259259E-3</v>
      </c>
      <c r="G97" s="10">
        <f t="shared" si="60"/>
        <v>1.0685185185185186E-3</v>
      </c>
      <c r="H97" s="10">
        <f t="shared" si="61"/>
        <v>1.0685185185185186E-3</v>
      </c>
      <c r="I97" s="12">
        <f t="shared" si="62"/>
        <v>9.3495370370370368E-4</v>
      </c>
      <c r="J97" s="10"/>
    </row>
    <row r="98" spans="1:10" ht="17.25" customHeight="1" x14ac:dyDescent="0.2">
      <c r="A98" s="9" t="s">
        <v>12</v>
      </c>
      <c r="B98" s="41" t="s">
        <v>157</v>
      </c>
      <c r="C98" s="19">
        <f t="shared" si="56"/>
        <v>1.8263310185185184E-3</v>
      </c>
      <c r="D98" s="19">
        <f t="shared" si="57"/>
        <v>1.4278587962962962E-3</v>
      </c>
      <c r="E98" s="19">
        <f t="shared" si="58"/>
        <v>1.0625925925925926E-3</v>
      </c>
      <c r="F98" s="10">
        <f t="shared" si="59"/>
        <v>1.1290046296296295E-3</v>
      </c>
      <c r="G98" s="10">
        <f t="shared" si="60"/>
        <v>1.0625925925925926E-3</v>
      </c>
      <c r="H98" s="10">
        <f t="shared" si="61"/>
        <v>1.0625925925925926E-3</v>
      </c>
      <c r="I98" s="12">
        <f t="shared" si="62"/>
        <v>9.2976851851851857E-4</v>
      </c>
      <c r="J98" s="10"/>
    </row>
    <row r="99" spans="1:10" ht="17.25" customHeight="1" x14ac:dyDescent="0.2">
      <c r="A99" s="9" t="s">
        <v>44</v>
      </c>
      <c r="B99" s="41" t="s">
        <v>158</v>
      </c>
      <c r="C99" s="19">
        <f t="shared" si="56"/>
        <v>1.8129629629629628E-3</v>
      </c>
      <c r="D99" s="19">
        <f t="shared" si="57"/>
        <v>1.4174074074074074E-3</v>
      </c>
      <c r="E99" s="19">
        <f t="shared" si="58"/>
        <v>1.0548148148148149E-3</v>
      </c>
      <c r="F99" s="10">
        <f t="shared" si="59"/>
        <v>1.1207407407407407E-3</v>
      </c>
      <c r="G99" s="10">
        <f t="shared" si="60"/>
        <v>1.0548148148148149E-3</v>
      </c>
      <c r="H99" s="12">
        <f t="shared" si="61"/>
        <v>1.0548148148148149E-3</v>
      </c>
      <c r="I99" s="12">
        <f t="shared" si="62"/>
        <v>9.2296296296296299E-4</v>
      </c>
      <c r="J99" s="10"/>
    </row>
    <row r="100" spans="1:10" ht="17.25" customHeight="1" x14ac:dyDescent="0.2">
      <c r="A100" s="27" t="s">
        <v>32</v>
      </c>
      <c r="B100" s="39"/>
      <c r="C100" s="39"/>
      <c r="D100" s="39"/>
      <c r="E100" s="39"/>
      <c r="F100" s="39"/>
      <c r="G100" s="39"/>
      <c r="H100" s="39"/>
      <c r="I100" s="39"/>
      <c r="J100" s="10"/>
    </row>
    <row r="101" spans="1:10" ht="17.25" customHeight="1" x14ac:dyDescent="0.2">
      <c r="A101" s="9" t="s">
        <v>54</v>
      </c>
      <c r="B101" s="43">
        <v>0</v>
      </c>
      <c r="C101" s="19">
        <f>B101+(B101*$C$3)</f>
        <v>0</v>
      </c>
      <c r="D101" s="19">
        <f>B101+(B101*$D$3)</f>
        <v>0</v>
      </c>
      <c r="E101" s="19">
        <f>B101+(B101*$E$3)</f>
        <v>0</v>
      </c>
      <c r="F101" s="10">
        <f>B101+(B101*$F$3)</f>
        <v>0</v>
      </c>
      <c r="G101" s="10">
        <f>B101+(B101*$G$3)</f>
        <v>0</v>
      </c>
      <c r="H101" s="10">
        <f>B101+(B101*$H$3)</f>
        <v>0</v>
      </c>
      <c r="I101" s="12">
        <f>B101+(B101*$I$3)</f>
        <v>0</v>
      </c>
      <c r="J101" s="10"/>
    </row>
    <row r="102" spans="1:10" ht="17.25" customHeight="1" x14ac:dyDescent="0.2">
      <c r="A102" s="9" t="s">
        <v>53</v>
      </c>
      <c r="B102" s="41" t="s">
        <v>159</v>
      </c>
      <c r="C102" s="19">
        <f>B102+(B102*$C$3)</f>
        <v>9.2968460648148159E-3</v>
      </c>
      <c r="D102" s="19">
        <f>B102+(B102*$D$3)</f>
        <v>7.2684432870370377E-3</v>
      </c>
      <c r="E102" s="19">
        <f>B102+(B102*$E$3)</f>
        <v>5.4090740740740748E-3</v>
      </c>
      <c r="F102" s="10">
        <f>B102+(B102*$F$3)</f>
        <v>5.747141203703704E-3</v>
      </c>
      <c r="G102" s="10">
        <f>B102+(B102*$G$3)</f>
        <v>5.4090740740740748E-3</v>
      </c>
      <c r="H102" s="10">
        <f>B102+(B102*$H$3)</f>
        <v>5.4090740740740748E-3</v>
      </c>
      <c r="I102" s="12">
        <f>B102+(B102*$I$3)</f>
        <v>4.7329398148148148E-3</v>
      </c>
      <c r="J102" s="10"/>
    </row>
    <row r="103" spans="1:10" ht="17.25" customHeight="1" x14ac:dyDescent="0.2">
      <c r="A103" s="9" t="s">
        <v>50</v>
      </c>
      <c r="B103" s="41" t="s">
        <v>160</v>
      </c>
      <c r="C103" s="19">
        <f>B103+(B103*$C$3)</f>
        <v>5.9175925925925923E-3</v>
      </c>
      <c r="D103" s="19">
        <f>B103+(B103*$D$3)</f>
        <v>4.6264814814814814E-3</v>
      </c>
      <c r="E103" s="19">
        <f>B103+(B103*$E$3)</f>
        <v>3.4429629629629628E-3</v>
      </c>
      <c r="F103" s="10">
        <f>B103+(B103*$F$3)</f>
        <v>3.6581481481481482E-3</v>
      </c>
      <c r="G103" s="10">
        <f>B103+(B103*$G$3)</f>
        <v>3.4429629629629628E-3</v>
      </c>
      <c r="H103" s="10">
        <f>B103+(B103*$H$3)</f>
        <v>3.4429629629629628E-3</v>
      </c>
      <c r="I103" s="12">
        <f>B103+(B103*$I$3)</f>
        <v>3.0125925925925928E-3</v>
      </c>
      <c r="J103" s="10"/>
    </row>
    <row r="104" spans="1:10" ht="17.25" customHeight="1" x14ac:dyDescent="0.2">
      <c r="A104" s="9" t="s">
        <v>33</v>
      </c>
      <c r="B104" s="41" t="s">
        <v>161</v>
      </c>
      <c r="C104" s="19">
        <f>B104+(B104*$C$3)</f>
        <v>5.0063368055555564E-3</v>
      </c>
      <c r="D104" s="19">
        <f>B104+(B104*$D$3)</f>
        <v>3.9140451388888896E-3</v>
      </c>
      <c r="E104" s="19">
        <f>B104+(B104*$E$3)</f>
        <v>2.912777777777778E-3</v>
      </c>
      <c r="F104" s="10">
        <f>B104+(B104*$F$3)</f>
        <v>3.0948263888888891E-3</v>
      </c>
      <c r="G104" s="10">
        <f>B104+(B104*$G$3)</f>
        <v>2.912777777777778E-3</v>
      </c>
      <c r="H104" s="10">
        <f>B104+(B104*$H$3)</f>
        <v>2.912777777777778E-3</v>
      </c>
      <c r="I104" s="12">
        <f>B104+(B104*$I$3)</f>
        <v>2.5486805555555558E-3</v>
      </c>
      <c r="J104" s="10"/>
    </row>
    <row r="105" spans="1:10" ht="17.25" customHeight="1" x14ac:dyDescent="0.2">
      <c r="A105" s="27" t="s">
        <v>34</v>
      </c>
      <c r="B105" s="39"/>
      <c r="C105" s="39"/>
      <c r="D105" s="39"/>
      <c r="E105" s="39"/>
      <c r="F105" s="39"/>
      <c r="G105" s="39"/>
      <c r="H105" s="39"/>
      <c r="I105" s="39"/>
      <c r="J105" s="10"/>
    </row>
    <row r="106" spans="1:10" ht="17.25" customHeight="1" x14ac:dyDescent="0.2">
      <c r="A106" s="9" t="s">
        <v>51</v>
      </c>
      <c r="B106" s="41" t="s">
        <v>162</v>
      </c>
      <c r="C106" s="19">
        <f t="shared" ref="C106:C115" si="63">B106+(B106*$C$3)</f>
        <v>6.4962384259259261E-3</v>
      </c>
      <c r="D106" s="19">
        <f t="shared" ref="D106:D115" si="64">B106+(B106*$D$3)</f>
        <v>5.0788773148148156E-3</v>
      </c>
      <c r="E106" s="19">
        <f t="shared" ref="E106:E115" si="65">B106+(B106*$E$3)</f>
        <v>3.7796296296296302E-3</v>
      </c>
      <c r="F106" s="10">
        <f t="shared" ref="F106:F115" si="66">B106+(B106*$F$3)</f>
        <v>4.0158564814814814E-3</v>
      </c>
      <c r="G106" s="10">
        <f t="shared" ref="G106:G115" si="67">B106+(B106*$G$3)</f>
        <v>3.7796296296296302E-3</v>
      </c>
      <c r="H106" s="10">
        <f t="shared" ref="H106:H115" si="68">B106+(B106*$H$3)</f>
        <v>3.7796296296296302E-3</v>
      </c>
      <c r="I106" s="12">
        <f t="shared" ref="I106:I115" si="69">B106+(B106*$I$3)</f>
        <v>3.3071759259259261E-3</v>
      </c>
      <c r="J106" s="10"/>
    </row>
    <row r="107" spans="1:10" ht="17.25" customHeight="1" x14ac:dyDescent="0.2">
      <c r="A107" s="9" t="s">
        <v>35</v>
      </c>
      <c r="B107" s="41" t="s">
        <v>163</v>
      </c>
      <c r="C107" s="19">
        <f t="shared" si="63"/>
        <v>5.1880787037037043E-3</v>
      </c>
      <c r="D107" s="19">
        <f t="shared" si="64"/>
        <v>4.0561342592592593E-3</v>
      </c>
      <c r="E107" s="19">
        <f t="shared" si="65"/>
        <v>3.0185185185185185E-3</v>
      </c>
      <c r="F107" s="10">
        <f t="shared" si="66"/>
        <v>3.2071759259259258E-3</v>
      </c>
      <c r="G107" s="10">
        <f t="shared" si="67"/>
        <v>3.0185185185185185E-3</v>
      </c>
      <c r="H107" s="10">
        <f t="shared" si="68"/>
        <v>3.0185185185185185E-3</v>
      </c>
      <c r="I107" s="12">
        <f t="shared" si="69"/>
        <v>2.6412037037037038E-3</v>
      </c>
      <c r="J107" s="10"/>
    </row>
    <row r="108" spans="1:10" ht="17.25" customHeight="1" x14ac:dyDescent="0.2">
      <c r="A108" s="9" t="s">
        <v>36</v>
      </c>
      <c r="B108" s="41" t="s">
        <v>164</v>
      </c>
      <c r="C108" s="19">
        <f t="shared" si="63"/>
        <v>4.8962094907407409E-3</v>
      </c>
      <c r="D108" s="19">
        <f t="shared" si="64"/>
        <v>3.8279456018518515E-3</v>
      </c>
      <c r="E108" s="19">
        <f t="shared" si="65"/>
        <v>2.8487037037037036E-3</v>
      </c>
      <c r="F108" s="10">
        <f t="shared" si="66"/>
        <v>3.0267476851851853E-3</v>
      </c>
      <c r="G108" s="10">
        <f t="shared" si="67"/>
        <v>2.8487037037037036E-3</v>
      </c>
      <c r="H108" s="10">
        <f t="shared" si="68"/>
        <v>2.8487037037037036E-3</v>
      </c>
      <c r="I108" s="12">
        <f t="shared" si="69"/>
        <v>2.4926157407407406E-3</v>
      </c>
      <c r="J108" s="10"/>
    </row>
    <row r="109" spans="1:10" ht="17.25" customHeight="1" x14ac:dyDescent="0.2">
      <c r="A109" s="9" t="s">
        <v>37</v>
      </c>
      <c r="B109" s="41" t="s">
        <v>165</v>
      </c>
      <c r="C109" s="19">
        <f t="shared" si="63"/>
        <v>4.6931423611111106E-3</v>
      </c>
      <c r="D109" s="19">
        <f t="shared" si="64"/>
        <v>3.6691840277777777E-3</v>
      </c>
      <c r="E109" s="19">
        <f t="shared" si="65"/>
        <v>2.7305555555555555E-3</v>
      </c>
      <c r="F109" s="10">
        <f t="shared" si="66"/>
        <v>2.9012152777777777E-3</v>
      </c>
      <c r="G109" s="10">
        <f t="shared" si="67"/>
        <v>2.7305555555555555E-3</v>
      </c>
      <c r="H109" s="10">
        <f t="shared" si="68"/>
        <v>2.7305555555555555E-3</v>
      </c>
      <c r="I109" s="12">
        <f t="shared" si="69"/>
        <v>2.3892361111111111E-3</v>
      </c>
      <c r="J109" s="10"/>
    </row>
    <row r="110" spans="1:10" ht="17.25" customHeight="1" x14ac:dyDescent="0.2">
      <c r="A110" s="9" t="s">
        <v>38</v>
      </c>
      <c r="B110" s="41" t="s">
        <v>166</v>
      </c>
      <c r="C110" s="19">
        <f t="shared" si="63"/>
        <v>4.3815393518518517E-3</v>
      </c>
      <c r="D110" s="19">
        <f t="shared" si="64"/>
        <v>3.42556712962963E-3</v>
      </c>
      <c r="E110" s="19">
        <f t="shared" si="65"/>
        <v>2.5492592592592594E-3</v>
      </c>
      <c r="F110" s="10">
        <f t="shared" si="66"/>
        <v>2.708587962962963E-3</v>
      </c>
      <c r="G110" s="10">
        <f t="shared" si="67"/>
        <v>2.5492592592592594E-3</v>
      </c>
      <c r="H110" s="10">
        <f t="shared" si="68"/>
        <v>2.5492592592592594E-3</v>
      </c>
      <c r="I110" s="12">
        <f t="shared" si="69"/>
        <v>2.2306018518518521E-3</v>
      </c>
      <c r="J110" s="10"/>
    </row>
    <row r="111" spans="1:10" ht="17.25" customHeight="1" x14ac:dyDescent="0.2">
      <c r="A111" s="9" t="s">
        <v>39</v>
      </c>
      <c r="B111" s="41" t="s">
        <v>167</v>
      </c>
      <c r="C111" s="19">
        <f t="shared" si="63"/>
        <v>4.2036168981481473E-3</v>
      </c>
      <c r="D111" s="19">
        <f t="shared" si="64"/>
        <v>3.2864641203703697E-3</v>
      </c>
      <c r="E111" s="19">
        <f t="shared" si="65"/>
        <v>2.4457407407407405E-3</v>
      </c>
      <c r="F111" s="10">
        <f t="shared" si="66"/>
        <v>2.5985995370370364E-3</v>
      </c>
      <c r="G111" s="10">
        <f t="shared" si="67"/>
        <v>2.4457407407407405E-3</v>
      </c>
      <c r="H111" s="10">
        <f t="shared" si="68"/>
        <v>2.4457407407407405E-3</v>
      </c>
      <c r="I111" s="12">
        <f t="shared" si="69"/>
        <v>2.1400231481481478E-3</v>
      </c>
      <c r="J111" s="10"/>
    </row>
    <row r="112" spans="1:10" ht="17.25" customHeight="1" x14ac:dyDescent="0.2">
      <c r="A112" s="9" t="s">
        <v>40</v>
      </c>
      <c r="B112" s="41" t="s">
        <v>168</v>
      </c>
      <c r="C112" s="19">
        <f t="shared" si="63"/>
        <v>4.7529803240740744E-3</v>
      </c>
      <c r="D112" s="19">
        <f t="shared" si="64"/>
        <v>3.715966435185185E-3</v>
      </c>
      <c r="E112" s="19">
        <f t="shared" si="65"/>
        <v>2.7653703703703703E-3</v>
      </c>
      <c r="F112" s="10">
        <f t="shared" si="66"/>
        <v>2.9382060185185188E-3</v>
      </c>
      <c r="G112" s="10">
        <f t="shared" si="67"/>
        <v>2.7653703703703703E-3</v>
      </c>
      <c r="H112" s="10">
        <f t="shared" si="68"/>
        <v>2.7653703703703703E-3</v>
      </c>
      <c r="I112" s="12">
        <f t="shared" si="69"/>
        <v>2.4196990740740741E-3</v>
      </c>
      <c r="J112" s="10"/>
    </row>
    <row r="113" spans="1:10" ht="17.25" customHeight="1" x14ac:dyDescent="0.2">
      <c r="A113" s="9" t="s">
        <v>41</v>
      </c>
      <c r="B113" s="41" t="s">
        <v>169</v>
      </c>
      <c r="C113" s="19">
        <f t="shared" si="63"/>
        <v>4.4334201388888887E-3</v>
      </c>
      <c r="D113" s="19">
        <f t="shared" si="64"/>
        <v>3.466128472222222E-3</v>
      </c>
      <c r="E113" s="19">
        <f t="shared" si="65"/>
        <v>2.5794444444444441E-3</v>
      </c>
      <c r="F113" s="10">
        <f t="shared" si="66"/>
        <v>2.740659722222222E-3</v>
      </c>
      <c r="G113" s="10">
        <f t="shared" si="67"/>
        <v>2.5794444444444441E-3</v>
      </c>
      <c r="H113" s="10">
        <f t="shared" si="68"/>
        <v>2.5794444444444441E-3</v>
      </c>
      <c r="I113" s="12">
        <f t="shared" si="69"/>
        <v>2.2570138888888887E-3</v>
      </c>
      <c r="J113" s="10"/>
    </row>
    <row r="114" spans="1:10" ht="17.25" customHeight="1" x14ac:dyDescent="0.2">
      <c r="A114" s="9" t="s">
        <v>42</v>
      </c>
      <c r="B114" s="41" t="s">
        <v>170</v>
      </c>
      <c r="C114" s="19">
        <f t="shared" si="63"/>
        <v>4.2090277777777777E-3</v>
      </c>
      <c r="D114" s="19">
        <f t="shared" si="64"/>
        <v>3.2906944444444442E-3</v>
      </c>
      <c r="E114" s="19">
        <f t="shared" si="65"/>
        <v>2.4488888888888889E-3</v>
      </c>
      <c r="F114" s="10">
        <f t="shared" si="66"/>
        <v>2.6019444444444445E-3</v>
      </c>
      <c r="G114" s="10">
        <f t="shared" si="67"/>
        <v>2.4488888888888889E-3</v>
      </c>
      <c r="H114" s="10">
        <f t="shared" si="68"/>
        <v>2.4488888888888889E-3</v>
      </c>
      <c r="I114" s="12">
        <f t="shared" si="69"/>
        <v>2.1427777777777782E-3</v>
      </c>
      <c r="J114" s="10"/>
    </row>
    <row r="115" spans="1:10" ht="17.25" customHeight="1" x14ac:dyDescent="0.2">
      <c r="A115" s="5" t="s">
        <v>46</v>
      </c>
      <c r="B115" s="41" t="s">
        <v>171</v>
      </c>
      <c r="C115" s="19">
        <f t="shared" si="63"/>
        <v>4.1510995370370373E-3</v>
      </c>
      <c r="D115" s="19">
        <f t="shared" si="64"/>
        <v>3.2454050925925923E-3</v>
      </c>
      <c r="E115" s="19">
        <f t="shared" si="65"/>
        <v>2.4151851851851851E-3</v>
      </c>
      <c r="F115" s="12">
        <f t="shared" si="66"/>
        <v>2.5661342592592593E-3</v>
      </c>
      <c r="G115" s="12">
        <f t="shared" si="67"/>
        <v>2.4151851851851851E-3</v>
      </c>
      <c r="H115" s="12">
        <f t="shared" si="68"/>
        <v>2.4151851851851851E-3</v>
      </c>
      <c r="I115" s="12">
        <f t="shared" si="69"/>
        <v>2.1132870370370368E-3</v>
      </c>
    </row>
  </sheetData>
  <mergeCells count="1">
    <mergeCell ref="A1:I1"/>
  </mergeCells>
  <phoneticPr fontId="0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60" fitToHeight="2" orientation="portrait" r:id="rId1"/>
  <headerFooter alignWithMargins="0"/>
  <rowBreaks count="1" manualBreakCount="1">
    <brk id="68" max="16383" man="1"/>
  </rowBreaks>
  <colBreaks count="1" manualBreakCount="1">
    <brk id="9" max="1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view="pageBreakPreview" zoomScaleNormal="80" zoomScaleSheetLayoutView="100" zoomScalePageLayoutView="80" workbookViewId="0">
      <selection activeCell="G2" sqref="G2"/>
    </sheetView>
  </sheetViews>
  <sheetFormatPr baseColWidth="10" defaultColWidth="7" defaultRowHeight="15.75" customHeight="1" x14ac:dyDescent="0.2"/>
  <cols>
    <col min="1" max="1" width="28" style="8" bestFit="1" customWidth="1"/>
    <col min="2" max="2" width="11.33203125" style="18" customWidth="1"/>
    <col min="3" max="5" width="11.5" style="13" customWidth="1"/>
    <col min="6" max="6" width="16.1640625" style="13" customWidth="1"/>
    <col min="7" max="7" width="14.6640625" style="13" customWidth="1"/>
    <col min="8" max="8" width="14.5" style="13" customWidth="1"/>
    <col min="9" max="9" width="12.6640625" style="13" customWidth="1"/>
    <col min="10" max="10" width="9.1640625" style="11" customWidth="1"/>
    <col min="11" max="16384" width="7" style="8"/>
  </cols>
  <sheetData>
    <row r="1" spans="1:10" s="4" customFormat="1" ht="27.75" customHeight="1" x14ac:dyDescent="0.2">
      <c r="A1" s="46" t="s">
        <v>68</v>
      </c>
      <c r="B1" s="47"/>
      <c r="C1" s="47"/>
      <c r="D1" s="47"/>
      <c r="E1" s="47"/>
      <c r="F1" s="47"/>
      <c r="G1" s="47"/>
      <c r="H1" s="47"/>
      <c r="I1" s="47"/>
      <c r="J1" s="2"/>
    </row>
    <row r="2" spans="1:10" s="15" customFormat="1" ht="74.25" customHeight="1" x14ac:dyDescent="0.2">
      <c r="A2" s="1"/>
      <c r="B2" s="17"/>
      <c r="C2" s="3" t="s">
        <v>74</v>
      </c>
      <c r="D2" s="3" t="s">
        <v>75</v>
      </c>
      <c r="E2" s="3" t="s">
        <v>76</v>
      </c>
      <c r="F2" s="3" t="s">
        <v>264</v>
      </c>
      <c r="G2" s="14" t="s">
        <v>265</v>
      </c>
      <c r="H2" s="14" t="s">
        <v>72</v>
      </c>
      <c r="I2" s="3" t="s">
        <v>71</v>
      </c>
      <c r="J2" s="1"/>
    </row>
    <row r="3" spans="1:10" ht="17.25" customHeight="1" x14ac:dyDescent="0.2">
      <c r="A3" s="5"/>
      <c r="B3" s="40"/>
      <c r="C3" s="30">
        <v>1.75</v>
      </c>
      <c r="D3" s="30">
        <v>1.1499999999999999</v>
      </c>
      <c r="E3" s="30">
        <v>0.6</v>
      </c>
      <c r="F3" s="6">
        <v>0.7</v>
      </c>
      <c r="G3" s="6">
        <v>0.6</v>
      </c>
      <c r="H3" s="6">
        <v>0.6</v>
      </c>
      <c r="I3" s="6">
        <v>0.4</v>
      </c>
      <c r="J3" s="7"/>
    </row>
    <row r="4" spans="1:10" ht="16" customHeight="1" x14ac:dyDescent="0.2">
      <c r="A4" s="24" t="s">
        <v>0</v>
      </c>
      <c r="B4" s="26"/>
      <c r="C4" s="29"/>
      <c r="D4" s="29"/>
      <c r="E4" s="29"/>
      <c r="F4" s="26"/>
      <c r="G4" s="26"/>
      <c r="H4" s="26"/>
      <c r="I4" s="26"/>
      <c r="J4" s="7"/>
    </row>
    <row r="5" spans="1:10" ht="16.5" customHeight="1" x14ac:dyDescent="0.2">
      <c r="A5" s="9" t="s">
        <v>48</v>
      </c>
      <c r="B5" s="44">
        <v>9.7349537037037033E-4</v>
      </c>
      <c r="C5" s="22">
        <f>B5+(B5*$C$3)</f>
        <v>2.6771122685185183E-3</v>
      </c>
      <c r="D5" s="22">
        <f>B5+(B5*$D$3)</f>
        <v>2.0930150462962959E-3</v>
      </c>
      <c r="E5" s="22">
        <f>B5+(B5*$E$3)</f>
        <v>1.5575925925925926E-3</v>
      </c>
      <c r="F5" s="10">
        <f>B5+(B5*$F$3)</f>
        <v>1.6549421296296295E-3</v>
      </c>
      <c r="G5" s="10">
        <f>B5+(B5*$G$3)</f>
        <v>1.5575925925925926E-3</v>
      </c>
      <c r="H5" s="10">
        <f>B5+(B5*$H$3)</f>
        <v>1.5575925925925926E-3</v>
      </c>
      <c r="I5" s="12">
        <f>B5+(B5*$I$3)</f>
        <v>1.3628935185185185E-3</v>
      </c>
      <c r="J5" s="10"/>
    </row>
    <row r="6" spans="1:10" ht="16.5" customHeight="1" x14ac:dyDescent="0.2">
      <c r="A6" s="9" t="s">
        <v>1</v>
      </c>
      <c r="B6" s="41" t="s">
        <v>172</v>
      </c>
      <c r="C6" s="22">
        <f t="shared" ref="C6:C71" si="0">B6+(B6*$C$3)</f>
        <v>2.5949942129629626E-3</v>
      </c>
      <c r="D6" s="22">
        <f t="shared" ref="D6:D71" si="1">B6+(B6*$D$3)</f>
        <v>2.0288136574074071E-3</v>
      </c>
      <c r="E6" s="22">
        <f t="shared" ref="E6:E71" si="2">B6+(B6*$E$3)</f>
        <v>1.5098148148148145E-3</v>
      </c>
      <c r="F6" s="10">
        <f t="shared" ref="F6:F18" si="3">B6+(B6*$F$3)</f>
        <v>1.6041782407407407E-3</v>
      </c>
      <c r="G6" s="10">
        <f t="shared" ref="G6:G33" si="4">B6+(B6*$G$3)</f>
        <v>1.5098148148148145E-3</v>
      </c>
      <c r="H6" s="10">
        <f t="shared" ref="H6:H71" si="5">B6+(B6*$H$3)</f>
        <v>1.5098148148148145E-3</v>
      </c>
      <c r="I6" s="12">
        <f t="shared" ref="I6:I17" si="6">B6+(B6*$I$3)</f>
        <v>1.3210879629629629E-3</v>
      </c>
      <c r="J6" s="10"/>
    </row>
    <row r="7" spans="1:10" ht="16.5" customHeight="1" x14ac:dyDescent="0.2">
      <c r="A7" s="9" t="s">
        <v>2</v>
      </c>
      <c r="B7" s="41" t="s">
        <v>173</v>
      </c>
      <c r="C7" s="22">
        <f t="shared" si="0"/>
        <v>1.7760416666666662E-3</v>
      </c>
      <c r="D7" s="22">
        <f t="shared" si="1"/>
        <v>1.3885416666666664E-3</v>
      </c>
      <c r="E7" s="22">
        <f t="shared" si="2"/>
        <v>1.0333333333333332E-3</v>
      </c>
      <c r="F7" s="10">
        <f t="shared" si="3"/>
        <v>1.0979166666666663E-3</v>
      </c>
      <c r="G7" s="10">
        <f t="shared" si="4"/>
        <v>1.0333333333333332E-3</v>
      </c>
      <c r="H7" s="10">
        <f t="shared" si="5"/>
        <v>1.0333333333333332E-3</v>
      </c>
      <c r="I7" s="12">
        <f t="shared" si="6"/>
        <v>9.0416666666666651E-4</v>
      </c>
      <c r="J7" s="10"/>
    </row>
    <row r="8" spans="1:10" ht="16.5" customHeight="1" x14ac:dyDescent="0.2">
      <c r="A8" s="9" t="s">
        <v>3</v>
      </c>
      <c r="B8" s="41" t="s">
        <v>174</v>
      </c>
      <c r="C8" s="22">
        <f t="shared" si="0"/>
        <v>1.3406249999999998E-3</v>
      </c>
      <c r="D8" s="22">
        <f t="shared" si="1"/>
        <v>1.0481249999999998E-3</v>
      </c>
      <c r="E8" s="22">
        <f t="shared" si="2"/>
        <v>7.7999999999999988E-4</v>
      </c>
      <c r="F8" s="10">
        <f t="shared" si="3"/>
        <v>8.2874999999999984E-4</v>
      </c>
      <c r="G8" s="10">
        <f t="shared" si="4"/>
        <v>7.7999999999999988E-4</v>
      </c>
      <c r="H8" s="10">
        <f t="shared" si="5"/>
        <v>7.7999999999999988E-4</v>
      </c>
      <c r="I8" s="12">
        <f t="shared" si="6"/>
        <v>6.8249999999999995E-4</v>
      </c>
      <c r="J8" s="10"/>
    </row>
    <row r="9" spans="1:10" ht="16.5" customHeight="1" x14ac:dyDescent="0.2">
      <c r="A9" s="9" t="s">
        <v>4</v>
      </c>
      <c r="B9" s="41" t="s">
        <v>175</v>
      </c>
      <c r="C9" s="22">
        <f t="shared" si="0"/>
        <v>1.2053530092592593E-3</v>
      </c>
      <c r="D9" s="22">
        <f t="shared" si="1"/>
        <v>9.4236689814814812E-4</v>
      </c>
      <c r="E9" s="22">
        <f t="shared" si="2"/>
        <v>7.0129629629629622E-4</v>
      </c>
      <c r="F9" s="10">
        <f t="shared" si="3"/>
        <v>7.4512731481481478E-4</v>
      </c>
      <c r="G9" s="10">
        <f t="shared" si="4"/>
        <v>7.0129629629629622E-4</v>
      </c>
      <c r="H9" s="10">
        <f t="shared" si="5"/>
        <v>7.0129629629629622E-4</v>
      </c>
      <c r="I9" s="12">
        <f t="shared" si="6"/>
        <v>6.136342592592593E-4</v>
      </c>
      <c r="J9" s="10"/>
    </row>
    <row r="10" spans="1:10" ht="16.5" customHeight="1" x14ac:dyDescent="0.2">
      <c r="A10" s="9" t="s">
        <v>5</v>
      </c>
      <c r="B10" s="41" t="s">
        <v>176</v>
      </c>
      <c r="C10" s="22">
        <f t="shared" si="0"/>
        <v>1.0672164351851854E-3</v>
      </c>
      <c r="D10" s="22">
        <f t="shared" si="1"/>
        <v>8.3436921296296319E-4</v>
      </c>
      <c r="E10" s="22">
        <f t="shared" si="2"/>
        <v>6.2092592592592603E-4</v>
      </c>
      <c r="F10" s="10">
        <f t="shared" si="3"/>
        <v>6.597337962962965E-4</v>
      </c>
      <c r="G10" s="10">
        <f t="shared" si="4"/>
        <v>6.2092592592592603E-4</v>
      </c>
      <c r="H10" s="10">
        <f t="shared" si="5"/>
        <v>6.2092592592592603E-4</v>
      </c>
      <c r="I10" s="12">
        <f t="shared" si="6"/>
        <v>5.433101851851853E-4</v>
      </c>
      <c r="J10" s="10"/>
    </row>
    <row r="11" spans="1:10" ht="16.5" customHeight="1" x14ac:dyDescent="0.2">
      <c r="A11" s="9" t="s">
        <v>6</v>
      </c>
      <c r="B11" s="41" t="s">
        <v>177</v>
      </c>
      <c r="C11" s="22">
        <f t="shared" si="0"/>
        <v>1.0481192129629629E-3</v>
      </c>
      <c r="D11" s="22">
        <f t="shared" si="1"/>
        <v>8.1943865740740729E-4</v>
      </c>
      <c r="E11" s="22">
        <f t="shared" si="2"/>
        <v>6.0981481481481477E-4</v>
      </c>
      <c r="F11" s="10">
        <f t="shared" si="3"/>
        <v>6.4792824074074069E-4</v>
      </c>
      <c r="G11" s="10">
        <f t="shared" si="4"/>
        <v>6.0981481481481477E-4</v>
      </c>
      <c r="H11" s="10">
        <f t="shared" si="5"/>
        <v>6.0981481481481477E-4</v>
      </c>
      <c r="I11" s="12">
        <f t="shared" si="6"/>
        <v>5.3358796296296292E-4</v>
      </c>
      <c r="J11" s="10"/>
    </row>
    <row r="12" spans="1:10" ht="16.5" customHeight="1" x14ac:dyDescent="0.2">
      <c r="A12" s="9" t="s">
        <v>7</v>
      </c>
      <c r="B12" s="41" t="s">
        <v>178</v>
      </c>
      <c r="C12" s="22">
        <f t="shared" si="0"/>
        <v>9.7204861111111125E-4</v>
      </c>
      <c r="D12" s="22">
        <f t="shared" si="1"/>
        <v>7.5996527777777781E-4</v>
      </c>
      <c r="E12" s="22">
        <f t="shared" si="2"/>
        <v>5.6555555555555558E-4</v>
      </c>
      <c r="F12" s="10">
        <f t="shared" si="3"/>
        <v>6.0090277777777789E-4</v>
      </c>
      <c r="G12" s="10">
        <f t="shared" si="4"/>
        <v>5.6555555555555558E-4</v>
      </c>
      <c r="H12" s="10">
        <f t="shared" si="5"/>
        <v>5.6555555555555558E-4</v>
      </c>
      <c r="I12" s="12">
        <f t="shared" si="6"/>
        <v>4.9486111111111117E-4</v>
      </c>
      <c r="J12" s="10"/>
    </row>
    <row r="13" spans="1:10" ht="16.5" customHeight="1" x14ac:dyDescent="0.2">
      <c r="A13" s="9" t="s">
        <v>8</v>
      </c>
      <c r="B13" s="41" t="s">
        <v>179</v>
      </c>
      <c r="C13" s="22">
        <f t="shared" si="0"/>
        <v>9.2876157407407404E-4</v>
      </c>
      <c r="D13" s="22">
        <f t="shared" si="1"/>
        <v>7.2612268518518512E-4</v>
      </c>
      <c r="E13" s="22">
        <f t="shared" si="2"/>
        <v>5.4037037037037031E-4</v>
      </c>
      <c r="F13" s="10">
        <f t="shared" si="3"/>
        <v>5.7414351851851843E-4</v>
      </c>
      <c r="G13" s="10">
        <f t="shared" si="4"/>
        <v>5.4037037037037031E-4</v>
      </c>
      <c r="H13" s="10">
        <f t="shared" si="5"/>
        <v>5.4037037037037031E-4</v>
      </c>
      <c r="I13" s="12">
        <f t="shared" si="6"/>
        <v>4.7282407407407402E-4</v>
      </c>
      <c r="J13" s="10"/>
    </row>
    <row r="14" spans="1:10" ht="16.5" customHeight="1" x14ac:dyDescent="0.2">
      <c r="A14" s="9" t="s">
        <v>9</v>
      </c>
      <c r="B14" s="41" t="s">
        <v>180</v>
      </c>
      <c r="C14" s="22">
        <f t="shared" si="0"/>
        <v>8.9820601851851845E-4</v>
      </c>
      <c r="D14" s="22">
        <f t="shared" si="1"/>
        <v>7.0223379629629629E-4</v>
      </c>
      <c r="E14" s="22">
        <f t="shared" si="2"/>
        <v>5.2259259259259251E-4</v>
      </c>
      <c r="F14" s="10">
        <f t="shared" si="3"/>
        <v>5.5525462962962961E-4</v>
      </c>
      <c r="G14" s="10">
        <f t="shared" si="4"/>
        <v>5.2259259259259251E-4</v>
      </c>
      <c r="H14" s="10">
        <f t="shared" si="5"/>
        <v>5.2259259259259251E-4</v>
      </c>
      <c r="I14" s="12">
        <f t="shared" si="6"/>
        <v>4.5726851851851853E-4</v>
      </c>
      <c r="J14" s="10"/>
    </row>
    <row r="15" spans="1:10" ht="16.5" customHeight="1" x14ac:dyDescent="0.2">
      <c r="A15" s="9" t="s">
        <v>10</v>
      </c>
      <c r="B15" s="41" t="s">
        <v>181</v>
      </c>
      <c r="C15" s="22">
        <f t="shared" si="0"/>
        <v>9.7714120370370359E-4</v>
      </c>
      <c r="D15" s="22">
        <f t="shared" si="1"/>
        <v>7.6394675925925914E-4</v>
      </c>
      <c r="E15" s="22">
        <f t="shared" si="2"/>
        <v>5.6851851851851844E-4</v>
      </c>
      <c r="F15" s="10">
        <f t="shared" si="3"/>
        <v>6.0405092592592585E-4</v>
      </c>
      <c r="G15" s="10">
        <f t="shared" si="4"/>
        <v>5.6851851851851844E-4</v>
      </c>
      <c r="H15" s="10">
        <f t="shared" si="5"/>
        <v>5.6851851851851844E-4</v>
      </c>
      <c r="I15" s="12">
        <f t="shared" si="6"/>
        <v>4.9745370370370362E-4</v>
      </c>
      <c r="J15" s="10"/>
    </row>
    <row r="16" spans="1:10" ht="16.5" customHeight="1" x14ac:dyDescent="0.2">
      <c r="A16" s="9" t="s">
        <v>11</v>
      </c>
      <c r="B16" s="41" t="s">
        <v>182</v>
      </c>
      <c r="C16" s="22">
        <f t="shared" si="0"/>
        <v>8.8324652777777783E-4</v>
      </c>
      <c r="D16" s="22">
        <f t="shared" si="1"/>
        <v>6.9053819444444436E-4</v>
      </c>
      <c r="E16" s="22">
        <f t="shared" si="2"/>
        <v>5.1388888888888892E-4</v>
      </c>
      <c r="F16" s="10">
        <f t="shared" si="3"/>
        <v>5.4600694444444445E-4</v>
      </c>
      <c r="G16" s="10">
        <f t="shared" si="4"/>
        <v>5.1388888888888892E-4</v>
      </c>
      <c r="H16" s="10">
        <f t="shared" si="5"/>
        <v>5.1388888888888892E-4</v>
      </c>
      <c r="I16" s="12">
        <f t="shared" si="6"/>
        <v>4.4965277777777777E-4</v>
      </c>
      <c r="J16" s="10"/>
    </row>
    <row r="17" spans="1:10" ht="16.5" customHeight="1" x14ac:dyDescent="0.2">
      <c r="A17" s="9" t="s">
        <v>12</v>
      </c>
      <c r="B17" s="41" t="s">
        <v>183</v>
      </c>
      <c r="C17" s="22">
        <f t="shared" si="0"/>
        <v>8.8070023148148155E-4</v>
      </c>
      <c r="D17" s="22">
        <f t="shared" si="1"/>
        <v>6.885474537037037E-4</v>
      </c>
      <c r="E17" s="22">
        <f t="shared" si="2"/>
        <v>5.1240740740740739E-4</v>
      </c>
      <c r="F17" s="10">
        <f t="shared" si="3"/>
        <v>5.4443287037037036E-4</v>
      </c>
      <c r="G17" s="10">
        <f t="shared" si="4"/>
        <v>5.1240740740740739E-4</v>
      </c>
      <c r="H17" s="10">
        <f t="shared" si="5"/>
        <v>5.1240740740740739E-4</v>
      </c>
      <c r="I17" s="12">
        <f t="shared" si="6"/>
        <v>4.4835648148148154E-4</v>
      </c>
      <c r="J17" s="10"/>
    </row>
    <row r="18" spans="1:10" ht="16.5" customHeight="1" x14ac:dyDescent="0.2">
      <c r="A18" s="9" t="s">
        <v>44</v>
      </c>
      <c r="B18" s="44">
        <v>3.3032407407407403E-4</v>
      </c>
      <c r="C18" s="22">
        <f t="shared" si="0"/>
        <v>9.0839120370370357E-4</v>
      </c>
      <c r="D18" s="22">
        <f t="shared" si="1"/>
        <v>7.1019675925925916E-4</v>
      </c>
      <c r="E18" s="22">
        <f t="shared" si="2"/>
        <v>5.2851851851851844E-4</v>
      </c>
      <c r="F18" s="10">
        <f t="shared" si="3"/>
        <v>5.6155092592592585E-4</v>
      </c>
      <c r="G18" s="10">
        <f t="shared" si="4"/>
        <v>5.2851851851851844E-4</v>
      </c>
      <c r="H18" s="12">
        <f t="shared" si="5"/>
        <v>5.2851851851851844E-4</v>
      </c>
      <c r="I18" s="12">
        <f>B18+(B18*$I$3)</f>
        <v>4.6245370370370364E-4</v>
      </c>
      <c r="J18" s="10"/>
    </row>
    <row r="19" spans="1:10" ht="16.5" customHeight="1" x14ac:dyDescent="0.2">
      <c r="A19" s="24" t="s">
        <v>13</v>
      </c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6.5" customHeight="1" x14ac:dyDescent="0.2">
      <c r="A20" s="9" t="s">
        <v>48</v>
      </c>
      <c r="B20" s="44">
        <v>2.8892361111111111E-3</v>
      </c>
      <c r="C20" s="22">
        <f t="shared" si="0"/>
        <v>7.9453993055555554E-3</v>
      </c>
      <c r="D20" s="22">
        <f t="shared" si="1"/>
        <v>6.2118576388888892E-3</v>
      </c>
      <c r="E20" s="22">
        <f t="shared" si="2"/>
        <v>4.6227777777777777E-3</v>
      </c>
      <c r="F20" s="10">
        <f t="shared" ref="F20:F33" si="7">B20+(B20*$F$3)</f>
        <v>4.9117013888888891E-3</v>
      </c>
      <c r="G20" s="10">
        <f t="shared" si="4"/>
        <v>4.6227777777777777E-3</v>
      </c>
      <c r="H20" s="10">
        <f t="shared" si="5"/>
        <v>4.6227777777777777E-3</v>
      </c>
      <c r="I20" s="12">
        <f t="shared" ref="I20:I32" si="8">B20+(B20*$I$3)</f>
        <v>4.0449305555555551E-3</v>
      </c>
      <c r="J20" s="10"/>
    </row>
    <row r="21" spans="1:10" ht="16.5" customHeight="1" x14ac:dyDescent="0.2">
      <c r="A21" s="9" t="s">
        <v>1</v>
      </c>
      <c r="B21" s="41" t="s">
        <v>184</v>
      </c>
      <c r="C21" s="22">
        <f t="shared" si="0"/>
        <v>7.3689814814814816E-3</v>
      </c>
      <c r="D21" s="22">
        <f t="shared" si="1"/>
        <v>5.7612037037037033E-3</v>
      </c>
      <c r="E21" s="22">
        <f t="shared" si="2"/>
        <v>4.2874074074074073E-3</v>
      </c>
      <c r="F21" s="10">
        <f t="shared" si="7"/>
        <v>4.5553703703703702E-3</v>
      </c>
      <c r="G21" s="10">
        <f t="shared" si="4"/>
        <v>4.2874074074074073E-3</v>
      </c>
      <c r="H21" s="10">
        <f t="shared" si="5"/>
        <v>4.2874074074074073E-3</v>
      </c>
      <c r="I21" s="12">
        <f t="shared" si="8"/>
        <v>3.7514814814814815E-3</v>
      </c>
      <c r="J21" s="10"/>
    </row>
    <row r="22" spans="1:10" ht="16.5" customHeight="1" x14ac:dyDescent="0.2">
      <c r="A22" s="9" t="s">
        <v>2</v>
      </c>
      <c r="B22" s="41" t="s">
        <v>185</v>
      </c>
      <c r="C22" s="22">
        <f t="shared" si="0"/>
        <v>3.9206597222222221E-3</v>
      </c>
      <c r="D22" s="22">
        <f t="shared" si="1"/>
        <v>3.0652430555555554E-3</v>
      </c>
      <c r="E22" s="22">
        <f t="shared" si="2"/>
        <v>2.2811111111111114E-3</v>
      </c>
      <c r="F22" s="10">
        <f t="shared" si="7"/>
        <v>2.4236805555555557E-3</v>
      </c>
      <c r="G22" s="10">
        <f t="shared" si="4"/>
        <v>2.2811111111111114E-3</v>
      </c>
      <c r="H22" s="10">
        <f t="shared" si="5"/>
        <v>2.2811111111111114E-3</v>
      </c>
      <c r="I22" s="12">
        <f t="shared" si="8"/>
        <v>1.9959722222222223E-3</v>
      </c>
      <c r="J22" s="10"/>
    </row>
    <row r="23" spans="1:10" ht="16.5" customHeight="1" x14ac:dyDescent="0.2">
      <c r="A23" s="9" t="s">
        <v>3</v>
      </c>
      <c r="B23" s="41" t="s">
        <v>186</v>
      </c>
      <c r="C23" s="22">
        <f t="shared" si="0"/>
        <v>2.9158275462962961E-3</v>
      </c>
      <c r="D23" s="22">
        <f t="shared" si="1"/>
        <v>2.2796469907407405E-3</v>
      </c>
      <c r="E23" s="22">
        <f t="shared" si="2"/>
        <v>1.6964814814814815E-3</v>
      </c>
      <c r="F23" s="10">
        <f t="shared" si="7"/>
        <v>1.802511574074074E-3</v>
      </c>
      <c r="G23" s="10">
        <f t="shared" si="4"/>
        <v>1.6964814814814815E-3</v>
      </c>
      <c r="H23" s="10">
        <f t="shared" si="5"/>
        <v>1.6964814814814815E-3</v>
      </c>
      <c r="I23" s="12">
        <f t="shared" si="8"/>
        <v>1.4844212962962962E-3</v>
      </c>
      <c r="J23" s="10"/>
    </row>
    <row r="24" spans="1:10" ht="16.5" customHeight="1" x14ac:dyDescent="0.2">
      <c r="A24" s="9" t="s">
        <v>4</v>
      </c>
      <c r="B24" s="41" t="s">
        <v>187</v>
      </c>
      <c r="C24" s="22">
        <f t="shared" si="0"/>
        <v>2.6175925925925924E-3</v>
      </c>
      <c r="D24" s="22">
        <f t="shared" si="1"/>
        <v>2.0464814814814812E-3</v>
      </c>
      <c r="E24" s="22">
        <f t="shared" si="2"/>
        <v>1.5229629629629629E-3</v>
      </c>
      <c r="F24" s="10">
        <f t="shared" si="7"/>
        <v>1.6181481481481481E-3</v>
      </c>
      <c r="G24" s="10">
        <f t="shared" si="4"/>
        <v>1.5229629629629629E-3</v>
      </c>
      <c r="H24" s="10">
        <f t="shared" si="5"/>
        <v>1.5229629629629629E-3</v>
      </c>
      <c r="I24" s="12">
        <f t="shared" si="8"/>
        <v>1.3325925925925927E-3</v>
      </c>
      <c r="J24" s="10"/>
    </row>
    <row r="25" spans="1:10" ht="16.5" customHeight="1" x14ac:dyDescent="0.2">
      <c r="A25" s="9" t="s">
        <v>5</v>
      </c>
      <c r="B25" s="41" t="s">
        <v>188</v>
      </c>
      <c r="C25" s="22">
        <f t="shared" si="0"/>
        <v>2.3511863425925927E-3</v>
      </c>
      <c r="D25" s="22">
        <f t="shared" si="1"/>
        <v>1.8382002314814815E-3</v>
      </c>
      <c r="E25" s="22">
        <f t="shared" si="2"/>
        <v>1.367962962962963E-3</v>
      </c>
      <c r="F25" s="10">
        <f t="shared" si="7"/>
        <v>1.4534606481481482E-3</v>
      </c>
      <c r="G25" s="10">
        <f t="shared" si="4"/>
        <v>1.367962962962963E-3</v>
      </c>
      <c r="H25" s="10">
        <f t="shared" si="5"/>
        <v>1.367962962962963E-3</v>
      </c>
      <c r="I25" s="12">
        <f t="shared" si="8"/>
        <v>1.1969675925925928E-3</v>
      </c>
      <c r="J25" s="10"/>
    </row>
    <row r="26" spans="1:10" ht="16.5" customHeight="1" x14ac:dyDescent="0.2">
      <c r="A26" s="9" t="s">
        <v>6</v>
      </c>
      <c r="B26" s="41" t="s">
        <v>189</v>
      </c>
      <c r="C26" s="22">
        <f t="shared" si="0"/>
        <v>2.3021701388888892E-3</v>
      </c>
      <c r="D26" s="22">
        <f t="shared" si="1"/>
        <v>1.7998784722222222E-3</v>
      </c>
      <c r="E26" s="22">
        <f t="shared" si="2"/>
        <v>1.3394444444444443E-3</v>
      </c>
      <c r="F26" s="10">
        <f t="shared" si="7"/>
        <v>1.4231597222222224E-3</v>
      </c>
      <c r="G26" s="10">
        <f t="shared" si="4"/>
        <v>1.3394444444444443E-3</v>
      </c>
      <c r="H26" s="10">
        <f t="shared" si="5"/>
        <v>1.3394444444444443E-3</v>
      </c>
      <c r="I26" s="12">
        <f t="shared" si="8"/>
        <v>1.1720138888888889E-3</v>
      </c>
      <c r="J26" s="10"/>
    </row>
    <row r="27" spans="1:10" ht="16.5" customHeight="1" x14ac:dyDescent="0.2">
      <c r="A27" s="9" t="s">
        <v>7</v>
      </c>
      <c r="B27" s="41" t="s">
        <v>190</v>
      </c>
      <c r="C27" s="22">
        <f t="shared" si="0"/>
        <v>2.1041956018518523E-3</v>
      </c>
      <c r="D27" s="22">
        <f t="shared" si="1"/>
        <v>1.6450983796296298E-3</v>
      </c>
      <c r="E27" s="22">
        <f t="shared" si="2"/>
        <v>1.2242592592592596E-3</v>
      </c>
      <c r="F27" s="10">
        <f t="shared" si="7"/>
        <v>1.3007754629629632E-3</v>
      </c>
      <c r="G27" s="10">
        <f t="shared" si="4"/>
        <v>1.2242592592592596E-3</v>
      </c>
      <c r="H27" s="10">
        <f t="shared" si="5"/>
        <v>1.2242592592592596E-3</v>
      </c>
      <c r="I27" s="12">
        <f t="shared" si="8"/>
        <v>1.0712268518518521E-3</v>
      </c>
      <c r="J27" s="10"/>
    </row>
    <row r="28" spans="1:10" ht="16.5" customHeight="1" x14ac:dyDescent="0.2">
      <c r="A28" s="9" t="s">
        <v>8</v>
      </c>
      <c r="B28" s="41" t="s">
        <v>191</v>
      </c>
      <c r="C28" s="22">
        <f t="shared" si="0"/>
        <v>2.0052083333333332E-3</v>
      </c>
      <c r="D28" s="22">
        <f t="shared" si="1"/>
        <v>1.5677083333333333E-3</v>
      </c>
      <c r="E28" s="22">
        <f t="shared" si="2"/>
        <v>1.1666666666666668E-3</v>
      </c>
      <c r="F28" s="10">
        <f t="shared" si="7"/>
        <v>1.2395833333333334E-3</v>
      </c>
      <c r="G28" s="10">
        <f t="shared" si="4"/>
        <v>1.1666666666666668E-3</v>
      </c>
      <c r="H28" s="10">
        <f t="shared" si="5"/>
        <v>1.1666666666666668E-3</v>
      </c>
      <c r="I28" s="12">
        <f t="shared" si="8"/>
        <v>1.0208333333333334E-3</v>
      </c>
      <c r="J28" s="10"/>
    </row>
    <row r="29" spans="1:10" ht="16.5" customHeight="1" x14ac:dyDescent="0.2">
      <c r="A29" s="9" t="s">
        <v>9</v>
      </c>
      <c r="B29" s="41" t="s">
        <v>82</v>
      </c>
      <c r="C29" s="22">
        <f t="shared" si="0"/>
        <v>1.9339120370370369E-3</v>
      </c>
      <c r="D29" s="22">
        <f t="shared" si="1"/>
        <v>1.5119675925925925E-3</v>
      </c>
      <c r="E29" s="22">
        <f t="shared" si="2"/>
        <v>1.1251851851851852E-3</v>
      </c>
      <c r="F29" s="10">
        <f t="shared" si="7"/>
        <v>1.1955092592592592E-3</v>
      </c>
      <c r="G29" s="10">
        <f t="shared" si="4"/>
        <v>1.1251851851851852E-3</v>
      </c>
      <c r="H29" s="10">
        <f t="shared" si="5"/>
        <v>1.1251851851851852E-3</v>
      </c>
      <c r="I29" s="12">
        <f t="shared" si="8"/>
        <v>9.8453703703703702E-4</v>
      </c>
      <c r="J29" s="10"/>
    </row>
    <row r="30" spans="1:10" ht="16.5" customHeight="1" x14ac:dyDescent="0.2">
      <c r="A30" s="9" t="s">
        <v>10</v>
      </c>
      <c r="B30" s="41" t="s">
        <v>192</v>
      </c>
      <c r="C30" s="22">
        <f t="shared" si="0"/>
        <v>2.1739004629629634E-3</v>
      </c>
      <c r="D30" s="22">
        <f t="shared" si="1"/>
        <v>1.6995949074074075E-3</v>
      </c>
      <c r="E30" s="22">
        <f t="shared" si="2"/>
        <v>1.264814814814815E-3</v>
      </c>
      <c r="F30" s="10">
        <f t="shared" si="7"/>
        <v>1.343865740740741E-3</v>
      </c>
      <c r="G30" s="10">
        <f t="shared" si="4"/>
        <v>1.264814814814815E-3</v>
      </c>
      <c r="H30" s="10">
        <f t="shared" si="5"/>
        <v>1.264814814814815E-3</v>
      </c>
      <c r="I30" s="12">
        <f t="shared" si="8"/>
        <v>1.106712962962963E-3</v>
      </c>
      <c r="J30" s="10"/>
    </row>
    <row r="31" spans="1:10" ht="16.5" customHeight="1" x14ac:dyDescent="0.2">
      <c r="A31" s="9" t="s">
        <v>11</v>
      </c>
      <c r="B31" s="41" t="s">
        <v>193</v>
      </c>
      <c r="C31" s="22">
        <f t="shared" si="0"/>
        <v>1.9326388888888887E-3</v>
      </c>
      <c r="D31" s="22">
        <f t="shared" si="1"/>
        <v>1.5109722222222221E-3</v>
      </c>
      <c r="E31" s="22">
        <f t="shared" si="2"/>
        <v>1.1244444444444444E-3</v>
      </c>
      <c r="F31" s="10">
        <f t="shared" si="7"/>
        <v>1.194722222222222E-3</v>
      </c>
      <c r="G31" s="10">
        <f t="shared" si="4"/>
        <v>1.1244444444444444E-3</v>
      </c>
      <c r="H31" s="10">
        <f t="shared" si="5"/>
        <v>1.1244444444444444E-3</v>
      </c>
      <c r="I31" s="12">
        <f t="shared" si="8"/>
        <v>9.8388888888888875E-4</v>
      </c>
      <c r="J31" s="10"/>
    </row>
    <row r="32" spans="1:10" ht="16.5" customHeight="1" x14ac:dyDescent="0.2">
      <c r="A32" s="9" t="s">
        <v>12</v>
      </c>
      <c r="B32" s="41" t="s">
        <v>194</v>
      </c>
      <c r="C32" s="22">
        <f t="shared" si="0"/>
        <v>1.9033564814814816E-3</v>
      </c>
      <c r="D32" s="22">
        <f t="shared" si="1"/>
        <v>1.4880787037037037E-3</v>
      </c>
      <c r="E32" s="22">
        <f t="shared" si="2"/>
        <v>1.1074074074074074E-3</v>
      </c>
      <c r="F32" s="10">
        <f t="shared" si="7"/>
        <v>1.1766203703703704E-3</v>
      </c>
      <c r="G32" s="10">
        <f t="shared" si="4"/>
        <v>1.1074074074074074E-3</v>
      </c>
      <c r="H32" s="10">
        <f t="shared" si="5"/>
        <v>1.1074074074074074E-3</v>
      </c>
      <c r="I32" s="12">
        <f t="shared" si="8"/>
        <v>9.6898148148148147E-4</v>
      </c>
      <c r="J32" s="10"/>
    </row>
    <row r="33" spans="1:10" ht="16.5" customHeight="1" x14ac:dyDescent="0.2">
      <c r="A33" s="9" t="s">
        <v>44</v>
      </c>
      <c r="B33" s="41" t="s">
        <v>195</v>
      </c>
      <c r="C33" s="22">
        <f t="shared" si="0"/>
        <v>1.944733796296296E-3</v>
      </c>
      <c r="D33" s="22">
        <f t="shared" si="1"/>
        <v>1.5204282407407406E-3</v>
      </c>
      <c r="E33" s="22">
        <f t="shared" si="2"/>
        <v>1.1314814814814814E-3</v>
      </c>
      <c r="F33" s="10">
        <f t="shared" si="7"/>
        <v>1.2021990740740738E-3</v>
      </c>
      <c r="G33" s="10">
        <f t="shared" si="4"/>
        <v>1.1314814814814814E-3</v>
      </c>
      <c r="H33" s="12">
        <f t="shared" si="5"/>
        <v>1.1314814814814814E-3</v>
      </c>
      <c r="I33" s="12">
        <f>B33+(B33*$I$3)</f>
        <v>9.9004629629629616E-4</v>
      </c>
      <c r="J33" s="10"/>
    </row>
    <row r="34" spans="1:10" ht="16.5" customHeight="1" x14ac:dyDescent="0.2">
      <c r="A34" s="24" t="s">
        <v>14</v>
      </c>
      <c r="B34" s="26"/>
      <c r="C34" s="25"/>
      <c r="D34" s="25"/>
      <c r="E34" s="25"/>
      <c r="F34" s="25"/>
      <c r="G34" s="25"/>
      <c r="H34" s="25"/>
      <c r="I34" s="25"/>
      <c r="J34" s="10"/>
    </row>
    <row r="35" spans="1:10" ht="16.5" customHeight="1" x14ac:dyDescent="0.2">
      <c r="A35" s="9" t="s">
        <v>48</v>
      </c>
      <c r="B35" s="44">
        <v>4.5998842592592593E-3</v>
      </c>
      <c r="C35" s="22">
        <f t="shared" si="0"/>
        <v>1.2649681712962962E-2</v>
      </c>
      <c r="D35" s="22">
        <f t="shared" si="1"/>
        <v>9.889751157407407E-3</v>
      </c>
      <c r="E35" s="22">
        <f t="shared" si="2"/>
        <v>7.3598148148148147E-3</v>
      </c>
      <c r="F35" s="10">
        <f t="shared" ref="F35:F40" si="9">B35+(B35*$F$3)</f>
        <v>7.81980324074074E-3</v>
      </c>
      <c r="G35" s="10">
        <f t="shared" ref="G35:G40" si="10">B35+(B35*$G$3)</f>
        <v>7.3598148148148147E-3</v>
      </c>
      <c r="H35" s="10">
        <f t="shared" si="5"/>
        <v>7.3598148148148147E-3</v>
      </c>
      <c r="I35" s="12">
        <f t="shared" ref="I35:I40" si="11">B35+(B35*$I$3)</f>
        <v>6.4398379629629632E-3</v>
      </c>
      <c r="J35" s="10"/>
    </row>
    <row r="36" spans="1:10" ht="16.5" customHeight="1" x14ac:dyDescent="0.2">
      <c r="A36" s="9" t="s">
        <v>1</v>
      </c>
      <c r="B36" s="44" t="s">
        <v>260</v>
      </c>
      <c r="C36" s="22">
        <f t="shared" si="0"/>
        <v>1.3283391203703705E-2</v>
      </c>
      <c r="D36" s="22">
        <f t="shared" si="1"/>
        <v>1.0385196759259259E-2</v>
      </c>
      <c r="E36" s="22">
        <f t="shared" si="2"/>
        <v>7.7285185185185191E-3</v>
      </c>
      <c r="F36" s="10">
        <f t="shared" si="9"/>
        <v>8.211550925925926E-3</v>
      </c>
      <c r="G36" s="10">
        <f t="shared" si="10"/>
        <v>7.7285185185185191E-3</v>
      </c>
      <c r="H36" s="10">
        <f t="shared" si="5"/>
        <v>7.7285185185185191E-3</v>
      </c>
      <c r="I36" s="12">
        <f t="shared" si="11"/>
        <v>6.7624537037037045E-3</v>
      </c>
      <c r="J36" s="10"/>
    </row>
    <row r="37" spans="1:10" ht="16.5" customHeight="1" x14ac:dyDescent="0.2">
      <c r="A37" s="9" t="s">
        <v>2</v>
      </c>
      <c r="B37" s="41" t="s">
        <v>196</v>
      </c>
      <c r="C37" s="22">
        <f t="shared" si="0"/>
        <v>8.43365162037037E-3</v>
      </c>
      <c r="D37" s="22">
        <f t="shared" si="1"/>
        <v>6.5935821759259246E-3</v>
      </c>
      <c r="E37" s="22">
        <f t="shared" si="2"/>
        <v>4.9068518518518515E-3</v>
      </c>
      <c r="F37" s="10">
        <f t="shared" si="9"/>
        <v>5.2135300925925917E-3</v>
      </c>
      <c r="G37" s="10">
        <f t="shared" si="10"/>
        <v>4.9068518518518515E-3</v>
      </c>
      <c r="H37" s="10">
        <f t="shared" si="5"/>
        <v>4.9068518518518515E-3</v>
      </c>
      <c r="I37" s="12">
        <f t="shared" si="11"/>
        <v>4.2934953703703694E-3</v>
      </c>
      <c r="J37" s="10"/>
    </row>
    <row r="38" spans="1:10" ht="16.5" customHeight="1" x14ac:dyDescent="0.2">
      <c r="A38" s="9" t="s">
        <v>3</v>
      </c>
      <c r="B38" s="41" t="s">
        <v>197</v>
      </c>
      <c r="C38" s="22">
        <f t="shared" si="0"/>
        <v>6.636921296296297E-3</v>
      </c>
      <c r="D38" s="22">
        <f t="shared" si="1"/>
        <v>5.1888657407407404E-3</v>
      </c>
      <c r="E38" s="22">
        <f t="shared" si="2"/>
        <v>3.8614814814814814E-3</v>
      </c>
      <c r="F38" s="10">
        <f t="shared" si="9"/>
        <v>4.1028240740740747E-3</v>
      </c>
      <c r="G38" s="10">
        <f t="shared" si="10"/>
        <v>3.8614814814814814E-3</v>
      </c>
      <c r="H38" s="10">
        <f t="shared" si="5"/>
        <v>3.8614814814814814E-3</v>
      </c>
      <c r="I38" s="12">
        <f t="shared" si="11"/>
        <v>3.3787962962962964E-3</v>
      </c>
      <c r="J38" s="10"/>
    </row>
    <row r="39" spans="1:10" ht="16.5" customHeight="1" x14ac:dyDescent="0.2">
      <c r="A39" s="9" t="s">
        <v>4</v>
      </c>
      <c r="B39" s="41" t="s">
        <v>198</v>
      </c>
      <c r="C39" s="22">
        <f t="shared" si="0"/>
        <v>5.472945601851853E-3</v>
      </c>
      <c r="D39" s="22">
        <f t="shared" si="1"/>
        <v>4.2788483796296298E-3</v>
      </c>
      <c r="E39" s="22">
        <f t="shared" si="2"/>
        <v>3.1842592592592595E-3</v>
      </c>
      <c r="F39" s="10">
        <f t="shared" si="9"/>
        <v>3.3832754629629629E-3</v>
      </c>
      <c r="G39" s="10">
        <f t="shared" si="10"/>
        <v>3.1842592592592595E-3</v>
      </c>
      <c r="H39" s="10">
        <f t="shared" si="5"/>
        <v>3.1842592592592595E-3</v>
      </c>
      <c r="I39" s="12">
        <f t="shared" si="11"/>
        <v>2.7862268518518522E-3</v>
      </c>
      <c r="J39" s="10"/>
    </row>
    <row r="40" spans="1:10" ht="16.5" customHeight="1" x14ac:dyDescent="0.2">
      <c r="A40" s="9" t="s">
        <v>44</v>
      </c>
      <c r="B40" s="41" t="s">
        <v>199</v>
      </c>
      <c r="C40" s="22">
        <f t="shared" si="0"/>
        <v>4.0190104166666655E-3</v>
      </c>
      <c r="D40" s="22">
        <f t="shared" si="1"/>
        <v>3.1421354166666659E-3</v>
      </c>
      <c r="E40" s="22">
        <f t="shared" si="2"/>
        <v>2.3383333333333329E-3</v>
      </c>
      <c r="F40" s="10">
        <f t="shared" si="9"/>
        <v>2.4844791666666661E-3</v>
      </c>
      <c r="G40" s="10">
        <f t="shared" si="10"/>
        <v>2.3383333333333329E-3</v>
      </c>
      <c r="H40" s="10">
        <f t="shared" si="5"/>
        <v>2.3383333333333329E-3</v>
      </c>
      <c r="I40" s="12">
        <f t="shared" si="11"/>
        <v>2.0460416666666665E-3</v>
      </c>
      <c r="J40" s="10"/>
    </row>
    <row r="41" spans="1:10" ht="16.5" customHeight="1" x14ac:dyDescent="0.2">
      <c r="A41" s="24" t="s">
        <v>15</v>
      </c>
      <c r="B41" s="26"/>
      <c r="C41" s="25"/>
      <c r="D41" s="25"/>
      <c r="E41" s="25"/>
      <c r="F41" s="25"/>
      <c r="G41" s="25"/>
      <c r="H41" s="25"/>
      <c r="I41" s="25"/>
      <c r="J41" s="10"/>
    </row>
    <row r="42" spans="1:10" ht="16.5" customHeight="1" x14ac:dyDescent="0.2">
      <c r="A42" s="9" t="s">
        <v>5</v>
      </c>
      <c r="B42" s="41" t="s">
        <v>200</v>
      </c>
      <c r="C42" s="22">
        <f t="shared" si="0"/>
        <v>1.0161950231481481E-2</v>
      </c>
      <c r="D42" s="22">
        <f t="shared" si="1"/>
        <v>7.944797453703703E-3</v>
      </c>
      <c r="E42" s="22">
        <f t="shared" si="2"/>
        <v>5.912407407407407E-3</v>
      </c>
      <c r="F42" s="10">
        <f t="shared" ref="F42:F50" si="12">B42+(B42*$F$3)</f>
        <v>6.28193287037037E-3</v>
      </c>
      <c r="G42" s="10">
        <f t="shared" ref="G42:G50" si="13">B42+(B42*$G$3)</f>
        <v>5.912407407407407E-3</v>
      </c>
      <c r="H42" s="10">
        <f t="shared" si="5"/>
        <v>5.912407407407407E-3</v>
      </c>
      <c r="I42" s="12">
        <f t="shared" ref="I42:I49" si="14">B42+(B42*$I$3)</f>
        <v>5.1733564814814819E-3</v>
      </c>
      <c r="J42" s="10"/>
    </row>
    <row r="43" spans="1:10" ht="16.5" customHeight="1" x14ac:dyDescent="0.2">
      <c r="A43" s="9" t="s">
        <v>6</v>
      </c>
      <c r="B43" s="41" t="s">
        <v>201</v>
      </c>
      <c r="C43" s="22">
        <f t="shared" si="0"/>
        <v>1.0151446759259259E-2</v>
      </c>
      <c r="D43" s="22">
        <f t="shared" si="1"/>
        <v>7.9365856481481475E-3</v>
      </c>
      <c r="E43" s="22">
        <f t="shared" si="2"/>
        <v>5.9062962962962966E-3</v>
      </c>
      <c r="F43" s="10">
        <f t="shared" si="12"/>
        <v>6.2754398148148153E-3</v>
      </c>
      <c r="G43" s="10">
        <f t="shared" si="13"/>
        <v>5.9062962962962966E-3</v>
      </c>
      <c r="H43" s="10">
        <f t="shared" si="5"/>
        <v>5.9062962962962966E-3</v>
      </c>
      <c r="I43" s="12">
        <f t="shared" si="14"/>
        <v>5.1680092592592593E-3</v>
      </c>
      <c r="J43" s="10"/>
    </row>
    <row r="44" spans="1:10" ht="16.5" customHeight="1" x14ac:dyDescent="0.2">
      <c r="A44" s="9" t="s">
        <v>7</v>
      </c>
      <c r="B44" s="41" t="s">
        <v>202</v>
      </c>
      <c r="C44" s="22">
        <f t="shared" si="0"/>
        <v>9.2688368055555553E-3</v>
      </c>
      <c r="D44" s="22">
        <f t="shared" si="1"/>
        <v>7.2465451388888883E-3</v>
      </c>
      <c r="E44" s="22">
        <f t="shared" si="2"/>
        <v>5.3927777777777776E-3</v>
      </c>
      <c r="F44" s="10">
        <f t="shared" si="12"/>
        <v>5.7298263888888885E-3</v>
      </c>
      <c r="G44" s="10">
        <f t="shared" si="13"/>
        <v>5.3927777777777776E-3</v>
      </c>
      <c r="H44" s="10">
        <f t="shared" si="5"/>
        <v>5.3927777777777776E-3</v>
      </c>
      <c r="I44" s="12">
        <f t="shared" si="14"/>
        <v>4.7186805555555558E-3</v>
      </c>
      <c r="J44" s="10"/>
    </row>
    <row r="45" spans="1:10" ht="16.5" customHeight="1" x14ac:dyDescent="0.2">
      <c r="A45" s="9" t="s">
        <v>8</v>
      </c>
      <c r="B45" s="41" t="s">
        <v>203</v>
      </c>
      <c r="C45" s="22">
        <f t="shared" si="0"/>
        <v>9.0890046296296292E-3</v>
      </c>
      <c r="D45" s="22">
        <f t="shared" si="1"/>
        <v>7.1059490740740736E-3</v>
      </c>
      <c r="E45" s="22">
        <f t="shared" si="2"/>
        <v>5.2881481481481477E-3</v>
      </c>
      <c r="F45" s="10">
        <f t="shared" si="12"/>
        <v>5.6186574074074073E-3</v>
      </c>
      <c r="G45" s="10">
        <f t="shared" si="13"/>
        <v>5.2881481481481477E-3</v>
      </c>
      <c r="H45" s="10">
        <f t="shared" si="5"/>
        <v>5.2881481481481477E-3</v>
      </c>
      <c r="I45" s="12">
        <f t="shared" si="14"/>
        <v>4.6271296296296295E-3</v>
      </c>
      <c r="J45" s="10"/>
    </row>
    <row r="46" spans="1:10" ht="16.5" customHeight="1" x14ac:dyDescent="0.2">
      <c r="A46" s="9" t="s">
        <v>9</v>
      </c>
      <c r="B46" s="41" t="s">
        <v>204</v>
      </c>
      <c r="C46" s="22">
        <f t="shared" si="0"/>
        <v>8.7500289351851845E-3</v>
      </c>
      <c r="D46" s="22">
        <f t="shared" si="1"/>
        <v>6.8409317129629627E-3</v>
      </c>
      <c r="E46" s="22">
        <f t="shared" si="2"/>
        <v>5.0909259259259258E-3</v>
      </c>
      <c r="F46" s="10">
        <f t="shared" si="12"/>
        <v>5.4091087962962955E-3</v>
      </c>
      <c r="G46" s="10">
        <f t="shared" si="13"/>
        <v>5.0909259259259258E-3</v>
      </c>
      <c r="H46" s="10">
        <f t="shared" si="5"/>
        <v>5.0909259259259258E-3</v>
      </c>
      <c r="I46" s="12">
        <f t="shared" si="14"/>
        <v>4.4545601851851847E-3</v>
      </c>
      <c r="J46" s="10"/>
    </row>
    <row r="47" spans="1:10" ht="16.5" customHeight="1" x14ac:dyDescent="0.2">
      <c r="A47" s="9" t="s">
        <v>10</v>
      </c>
      <c r="B47" s="45" t="s">
        <v>261</v>
      </c>
      <c r="C47" s="22">
        <f t="shared" si="0"/>
        <v>1.0532118055555555E-2</v>
      </c>
      <c r="D47" s="22">
        <f t="shared" si="1"/>
        <v>8.2342013888888881E-3</v>
      </c>
      <c r="E47" s="22">
        <f t="shared" si="2"/>
        <v>6.1277777777777771E-3</v>
      </c>
      <c r="F47" s="10">
        <f t="shared" si="12"/>
        <v>6.510763888888888E-3</v>
      </c>
      <c r="G47" s="10">
        <f t="shared" si="13"/>
        <v>6.1277777777777771E-3</v>
      </c>
      <c r="H47" s="10">
        <f t="shared" si="5"/>
        <v>6.1277777777777771E-3</v>
      </c>
      <c r="I47" s="12">
        <f t="shared" si="14"/>
        <v>5.3618055555555554E-3</v>
      </c>
      <c r="J47" s="10"/>
    </row>
    <row r="48" spans="1:10" ht="16.5" customHeight="1" x14ac:dyDescent="0.2">
      <c r="A48" s="9" t="s">
        <v>11</v>
      </c>
      <c r="B48" s="41" t="s">
        <v>205</v>
      </c>
      <c r="C48" s="22">
        <f t="shared" si="0"/>
        <v>9.2621527777777771E-3</v>
      </c>
      <c r="D48" s="22">
        <f t="shared" si="1"/>
        <v>7.2413194444444426E-3</v>
      </c>
      <c r="E48" s="22">
        <f t="shared" si="2"/>
        <v>5.3888888888888875E-3</v>
      </c>
      <c r="F48" s="10">
        <f t="shared" si="12"/>
        <v>5.725694444444443E-3</v>
      </c>
      <c r="G48" s="10">
        <f t="shared" si="13"/>
        <v>5.3888888888888875E-3</v>
      </c>
      <c r="H48" s="10">
        <f t="shared" si="5"/>
        <v>5.3888888888888875E-3</v>
      </c>
      <c r="I48" s="12">
        <f t="shared" si="14"/>
        <v>4.7152777777777774E-3</v>
      </c>
      <c r="J48" s="10"/>
    </row>
    <row r="49" spans="1:10" ht="16.5" customHeight="1" x14ac:dyDescent="0.2">
      <c r="A49" s="9" t="s">
        <v>12</v>
      </c>
      <c r="B49" s="41" t="s">
        <v>77</v>
      </c>
      <c r="C49" s="22">
        <f t="shared" si="0"/>
        <v>8.7328414351851846E-3</v>
      </c>
      <c r="D49" s="22">
        <f t="shared" si="1"/>
        <v>6.8274942129629623E-3</v>
      </c>
      <c r="E49" s="22">
        <f t="shared" si="2"/>
        <v>5.0809259259259254E-3</v>
      </c>
      <c r="F49" s="10">
        <f t="shared" si="12"/>
        <v>5.3984837962962953E-3</v>
      </c>
      <c r="G49" s="10">
        <f t="shared" si="13"/>
        <v>5.0809259259259254E-3</v>
      </c>
      <c r="H49" s="10">
        <f t="shared" si="5"/>
        <v>5.0809259259259254E-3</v>
      </c>
      <c r="I49" s="12">
        <f t="shared" si="14"/>
        <v>4.4458101851851846E-3</v>
      </c>
      <c r="J49" s="10"/>
    </row>
    <row r="50" spans="1:10" ht="16.5" customHeight="1" x14ac:dyDescent="0.2">
      <c r="A50" s="9" t="s">
        <v>44</v>
      </c>
      <c r="B50" s="41" t="s">
        <v>206</v>
      </c>
      <c r="C50" s="22">
        <f t="shared" si="0"/>
        <v>9.1319733796296296E-3</v>
      </c>
      <c r="D50" s="22">
        <f t="shared" si="1"/>
        <v>7.1395428240740733E-3</v>
      </c>
      <c r="E50" s="22">
        <f t="shared" si="2"/>
        <v>5.3131481481481484E-3</v>
      </c>
      <c r="F50" s="10">
        <f t="shared" si="12"/>
        <v>5.6452199074074078E-3</v>
      </c>
      <c r="G50" s="10">
        <f t="shared" si="13"/>
        <v>5.3131481481481484E-3</v>
      </c>
      <c r="H50" s="12">
        <f t="shared" si="5"/>
        <v>5.3131481481481484E-3</v>
      </c>
      <c r="I50" s="12">
        <f>B50+(B50*$I$3)</f>
        <v>4.6490046296296297E-3</v>
      </c>
      <c r="J50" s="10"/>
    </row>
    <row r="51" spans="1:10" ht="16.5" customHeight="1" x14ac:dyDescent="0.2">
      <c r="A51" s="24" t="s">
        <v>18</v>
      </c>
      <c r="B51" s="26"/>
      <c r="C51" s="25"/>
      <c r="D51" s="25"/>
      <c r="E51" s="25"/>
      <c r="F51" s="25"/>
      <c r="G51" s="25"/>
      <c r="H51" s="25"/>
      <c r="I51" s="25"/>
      <c r="J51" s="10"/>
    </row>
    <row r="52" spans="1:10" ht="16.5" customHeight="1" x14ac:dyDescent="0.2">
      <c r="A52" s="9" t="s">
        <v>48</v>
      </c>
      <c r="B52" s="44">
        <v>1.5730324074074073E-3</v>
      </c>
      <c r="C52" s="22">
        <f t="shared" si="0"/>
        <v>4.3258391203703705E-3</v>
      </c>
      <c r="D52" s="22">
        <f t="shared" si="1"/>
        <v>3.3820196759259255E-3</v>
      </c>
      <c r="E52" s="22">
        <f t="shared" si="2"/>
        <v>2.5168518518518517E-3</v>
      </c>
      <c r="F52" s="10">
        <f>B52+(B52*$F$3)</f>
        <v>2.6741550925925926E-3</v>
      </c>
      <c r="G52" s="10">
        <f>B52+(B52*$G$3)</f>
        <v>2.5168518518518517E-3</v>
      </c>
      <c r="H52" s="10">
        <f t="shared" si="5"/>
        <v>2.5168518518518517E-3</v>
      </c>
      <c r="I52" s="12">
        <f>B52+(B52*$I$3)</f>
        <v>2.20224537037037E-3</v>
      </c>
      <c r="J52" s="10"/>
    </row>
    <row r="53" spans="1:10" ht="16.5" customHeight="1" x14ac:dyDescent="0.2">
      <c r="A53" s="9" t="s">
        <v>1</v>
      </c>
      <c r="B53" s="41" t="s">
        <v>207</v>
      </c>
      <c r="C53" s="22">
        <f t="shared" si="0"/>
        <v>2.3546875000000004E-3</v>
      </c>
      <c r="D53" s="22">
        <f t="shared" si="1"/>
        <v>1.8409375000000001E-3</v>
      </c>
      <c r="E53" s="22">
        <f t="shared" si="2"/>
        <v>1.3700000000000001E-3</v>
      </c>
      <c r="F53" s="10">
        <f>B53+(B53*$F$3)</f>
        <v>1.4556250000000003E-3</v>
      </c>
      <c r="G53" s="10">
        <f>B53+(B53*$G$3)</f>
        <v>1.3700000000000001E-3</v>
      </c>
      <c r="H53" s="10">
        <f t="shared" si="5"/>
        <v>1.3700000000000001E-3</v>
      </c>
      <c r="I53" s="12">
        <f>B53+(B53*$I$3)</f>
        <v>1.1987500000000002E-3</v>
      </c>
      <c r="J53" s="10"/>
    </row>
    <row r="54" spans="1:10" ht="16.5" customHeight="1" x14ac:dyDescent="0.2">
      <c r="A54" s="9" t="s">
        <v>2</v>
      </c>
      <c r="B54" s="41" t="s">
        <v>208</v>
      </c>
      <c r="C54" s="22">
        <f t="shared" si="0"/>
        <v>1.8750289351851849E-3</v>
      </c>
      <c r="D54" s="22">
        <f t="shared" si="1"/>
        <v>1.4659317129629627E-3</v>
      </c>
      <c r="E54" s="22">
        <f t="shared" si="2"/>
        <v>1.0909259259259257E-3</v>
      </c>
      <c r="F54" s="10">
        <f>B54+(B54*$F$3)</f>
        <v>1.1591087962962961E-3</v>
      </c>
      <c r="G54" s="10">
        <f>B54+(B54*$G$3)</f>
        <v>1.0909259259259257E-3</v>
      </c>
      <c r="H54" s="10">
        <f t="shared" si="5"/>
        <v>1.0909259259259257E-3</v>
      </c>
      <c r="I54" s="12">
        <f>B54+(B54*$I$3)</f>
        <v>9.5456018518518503E-4</v>
      </c>
      <c r="J54" s="10"/>
    </row>
    <row r="55" spans="1:10" ht="16.5" customHeight="1" x14ac:dyDescent="0.2">
      <c r="A55" s="9" t="s">
        <v>3</v>
      </c>
      <c r="B55" s="41" t="s">
        <v>209</v>
      </c>
      <c r="C55" s="22">
        <f t="shared" si="0"/>
        <v>1.755671296296296E-3</v>
      </c>
      <c r="D55" s="22">
        <f t="shared" si="1"/>
        <v>1.3726157407407407E-3</v>
      </c>
      <c r="E55" s="22">
        <f t="shared" si="2"/>
        <v>1.0214814814814813E-3</v>
      </c>
      <c r="F55" s="10">
        <f>B55+(B55*$F$3)</f>
        <v>1.0853240740740741E-3</v>
      </c>
      <c r="G55" s="10">
        <f>B55+(B55*$G$3)</f>
        <v>1.0214814814814813E-3</v>
      </c>
      <c r="H55" s="10">
        <f t="shared" si="5"/>
        <v>1.0214814814814813E-3</v>
      </c>
      <c r="I55" s="12">
        <f>B55+(B55*$I$3)</f>
        <v>8.9379629629629618E-4</v>
      </c>
      <c r="J55" s="10"/>
    </row>
    <row r="56" spans="1:10" ht="16.5" customHeight="1" x14ac:dyDescent="0.2">
      <c r="A56" s="9" t="s">
        <v>4</v>
      </c>
      <c r="B56" s="41" t="s">
        <v>210</v>
      </c>
      <c r="C56" s="22">
        <f t="shared" si="0"/>
        <v>1.4418402777777776E-3</v>
      </c>
      <c r="D56" s="22">
        <f t="shared" si="1"/>
        <v>1.1272569444444442E-3</v>
      </c>
      <c r="E56" s="22">
        <f t="shared" si="2"/>
        <v>8.388888888888888E-4</v>
      </c>
      <c r="F56" s="10">
        <f>B56+(B56*$F$3)</f>
        <v>8.9131944444444436E-4</v>
      </c>
      <c r="G56" s="10">
        <f>B56+(B56*$G$3)</f>
        <v>8.388888888888888E-4</v>
      </c>
      <c r="H56" s="10">
        <f t="shared" si="5"/>
        <v>8.388888888888888E-4</v>
      </c>
      <c r="I56" s="12">
        <f>B56+(B56*$I$3)</f>
        <v>7.3402777777777778E-4</v>
      </c>
      <c r="J56" s="10"/>
    </row>
    <row r="57" spans="1:10" ht="16.5" customHeight="1" x14ac:dyDescent="0.2">
      <c r="A57" s="24" t="s">
        <v>19</v>
      </c>
      <c r="B57" s="26"/>
      <c r="C57" s="25"/>
      <c r="D57" s="25"/>
      <c r="E57" s="25"/>
      <c r="F57" s="25"/>
      <c r="G57" s="25"/>
      <c r="H57" s="25"/>
      <c r="I57" s="25"/>
      <c r="J57" s="10"/>
    </row>
    <row r="58" spans="1:10" s="33" customFormat="1" ht="16.5" customHeight="1" x14ac:dyDescent="0.2">
      <c r="A58" s="37" t="s">
        <v>48</v>
      </c>
      <c r="B58" s="44">
        <v>3.1170138888888892E-3</v>
      </c>
      <c r="C58" s="23">
        <f>B58+(B58*$C$3)</f>
        <v>8.5717881944444452E-3</v>
      </c>
      <c r="D58" s="23">
        <f>B58+(B58*$D$3)</f>
        <v>6.7015798611111121E-3</v>
      </c>
      <c r="E58" s="23">
        <f>B58+(B58*$E$3)</f>
        <v>4.9872222222222228E-3</v>
      </c>
      <c r="F58" s="23">
        <f>B58+(B58*$F$3)</f>
        <v>5.2989236111111119E-3</v>
      </c>
      <c r="G58" s="23">
        <f>B58+(B58*$G$3)</f>
        <v>4.9872222222222228E-3</v>
      </c>
      <c r="H58" s="23">
        <f>B58+(B58*$H$3)</f>
        <v>4.9872222222222228E-3</v>
      </c>
      <c r="I58" s="23">
        <f>B58+(B58*$I$3)</f>
        <v>4.3638194444444445E-3</v>
      </c>
      <c r="J58" s="12"/>
    </row>
    <row r="59" spans="1:10" s="33" customFormat="1" ht="16.5" customHeight="1" x14ac:dyDescent="0.2">
      <c r="A59" s="37" t="s">
        <v>1</v>
      </c>
      <c r="B59" s="41" t="s">
        <v>211</v>
      </c>
      <c r="C59" s="23">
        <f>B59+(B59*$C$3)</f>
        <v>5.0693576388888889E-3</v>
      </c>
      <c r="D59" s="23">
        <f>B59+(B59*$D$3)</f>
        <v>3.9633159722222222E-3</v>
      </c>
      <c r="E59" s="23">
        <f>B59+(B59*$E$3)</f>
        <v>2.9494444444444446E-3</v>
      </c>
      <c r="F59" s="23">
        <f>B59+(B59*$F$3)</f>
        <v>3.1337847222222223E-3</v>
      </c>
      <c r="G59" s="23">
        <f>B59+(B59*$G$3)</f>
        <v>2.9494444444444446E-3</v>
      </c>
      <c r="H59" s="23">
        <f>B59+(B59*$H$3)</f>
        <v>2.9494444444444446E-3</v>
      </c>
      <c r="I59" s="23">
        <f>B59+(B59*$I$3)</f>
        <v>2.580763888888889E-3</v>
      </c>
      <c r="J59" s="12"/>
    </row>
    <row r="60" spans="1:10" ht="16.5" customHeight="1" x14ac:dyDescent="0.2">
      <c r="A60" s="9" t="s">
        <v>5</v>
      </c>
      <c r="B60" s="41" t="s">
        <v>212</v>
      </c>
      <c r="C60" s="22">
        <f t="shared" si="0"/>
        <v>2.6930266203703699E-3</v>
      </c>
      <c r="D60" s="22">
        <f t="shared" si="1"/>
        <v>2.1054571759259256E-3</v>
      </c>
      <c r="E60" s="22">
        <f t="shared" si="2"/>
        <v>1.5668518518518514E-3</v>
      </c>
      <c r="F60" s="10">
        <f t="shared" ref="F60:F68" si="15">B60+(B60*$F$3)</f>
        <v>1.6647800925925923E-3</v>
      </c>
      <c r="G60" s="10">
        <f t="shared" ref="G60:G68" si="16">B60+(B60*$G$3)</f>
        <v>1.5668518518518514E-3</v>
      </c>
      <c r="H60" s="10">
        <f t="shared" si="5"/>
        <v>1.5668518518518514E-3</v>
      </c>
      <c r="I60" s="12">
        <f t="shared" ref="I60:I67" si="17">B60+(B60*$I$3)</f>
        <v>1.3709953703703701E-3</v>
      </c>
      <c r="J60" s="10"/>
    </row>
    <row r="61" spans="1:10" ht="16.5" customHeight="1" x14ac:dyDescent="0.2">
      <c r="A61" s="9" t="s">
        <v>6</v>
      </c>
      <c r="B61" s="41" t="s">
        <v>213</v>
      </c>
      <c r="C61" s="22">
        <f t="shared" si="0"/>
        <v>2.5653935185185185E-3</v>
      </c>
      <c r="D61" s="22">
        <f t="shared" si="1"/>
        <v>2.0056712962962962E-3</v>
      </c>
      <c r="E61" s="22">
        <f t="shared" si="2"/>
        <v>1.4925925925925927E-3</v>
      </c>
      <c r="F61" s="10">
        <f t="shared" si="15"/>
        <v>1.5858796296296296E-3</v>
      </c>
      <c r="G61" s="10">
        <f t="shared" si="16"/>
        <v>1.4925925925925927E-3</v>
      </c>
      <c r="H61" s="10">
        <f t="shared" si="5"/>
        <v>1.4925925925925927E-3</v>
      </c>
      <c r="I61" s="12">
        <f t="shared" si="17"/>
        <v>1.3060185185185184E-3</v>
      </c>
      <c r="J61" s="10"/>
    </row>
    <row r="62" spans="1:10" ht="16.5" customHeight="1" x14ac:dyDescent="0.2">
      <c r="A62" s="9" t="s">
        <v>7</v>
      </c>
      <c r="B62" s="41" t="s">
        <v>214</v>
      </c>
      <c r="C62" s="22">
        <f t="shared" si="0"/>
        <v>2.4514467592592591E-3</v>
      </c>
      <c r="D62" s="22">
        <f t="shared" si="1"/>
        <v>1.9165856481481482E-3</v>
      </c>
      <c r="E62" s="22">
        <f t="shared" si="2"/>
        <v>1.4262962962962962E-3</v>
      </c>
      <c r="F62" s="10">
        <f t="shared" si="15"/>
        <v>1.5154398148148149E-3</v>
      </c>
      <c r="G62" s="10">
        <f t="shared" si="16"/>
        <v>1.4262962962962962E-3</v>
      </c>
      <c r="H62" s="10">
        <f t="shared" si="5"/>
        <v>1.4262962962962962E-3</v>
      </c>
      <c r="I62" s="12">
        <f t="shared" si="17"/>
        <v>1.2480092592592593E-3</v>
      </c>
      <c r="J62" s="10"/>
    </row>
    <row r="63" spans="1:10" ht="16.5" customHeight="1" x14ac:dyDescent="0.2">
      <c r="A63" s="9" t="s">
        <v>8</v>
      </c>
      <c r="B63" s="41" t="s">
        <v>215</v>
      </c>
      <c r="C63" s="22">
        <f t="shared" si="0"/>
        <v>2.2343749999999998E-3</v>
      </c>
      <c r="D63" s="22">
        <f t="shared" si="1"/>
        <v>1.7468749999999997E-3</v>
      </c>
      <c r="E63" s="22">
        <f t="shared" si="2"/>
        <v>1.2999999999999999E-3</v>
      </c>
      <c r="F63" s="10">
        <f t="shared" si="15"/>
        <v>1.3812499999999999E-3</v>
      </c>
      <c r="G63" s="10">
        <f t="shared" si="16"/>
        <v>1.2999999999999999E-3</v>
      </c>
      <c r="H63" s="10">
        <f t="shared" si="5"/>
        <v>1.2999999999999999E-3</v>
      </c>
      <c r="I63" s="12">
        <f t="shared" si="17"/>
        <v>1.1375000000000001E-3</v>
      </c>
      <c r="J63" s="10"/>
    </row>
    <row r="64" spans="1:10" ht="16.5" customHeight="1" x14ac:dyDescent="0.2">
      <c r="A64" s="9" t="s">
        <v>9</v>
      </c>
      <c r="B64" s="41" t="s">
        <v>216</v>
      </c>
      <c r="C64" s="22">
        <f t="shared" si="0"/>
        <v>2.2394675925925924E-3</v>
      </c>
      <c r="D64" s="22">
        <f t="shared" si="1"/>
        <v>1.7508564814814813E-3</v>
      </c>
      <c r="E64" s="22">
        <f t="shared" si="2"/>
        <v>1.3029629629629628E-3</v>
      </c>
      <c r="F64" s="10">
        <f t="shared" si="15"/>
        <v>1.3843981481481481E-3</v>
      </c>
      <c r="G64" s="10">
        <f t="shared" si="16"/>
        <v>1.3029629629629628E-3</v>
      </c>
      <c r="H64" s="10">
        <f t="shared" si="5"/>
        <v>1.3029629629629628E-3</v>
      </c>
      <c r="I64" s="12">
        <f t="shared" si="17"/>
        <v>1.1400925925925925E-3</v>
      </c>
      <c r="J64" s="10"/>
    </row>
    <row r="65" spans="1:10" ht="16.5" customHeight="1" x14ac:dyDescent="0.2">
      <c r="A65" s="9" t="s">
        <v>10</v>
      </c>
      <c r="B65" s="41" t="s">
        <v>217</v>
      </c>
      <c r="C65" s="22">
        <f t="shared" si="0"/>
        <v>2.5485243055555556E-3</v>
      </c>
      <c r="D65" s="22">
        <f t="shared" si="1"/>
        <v>1.9924826388888887E-3</v>
      </c>
      <c r="E65" s="22">
        <f t="shared" si="2"/>
        <v>1.4827777777777777E-3</v>
      </c>
      <c r="F65" s="10">
        <f t="shared" si="15"/>
        <v>1.5754513888888888E-3</v>
      </c>
      <c r="G65" s="10">
        <f t="shared" si="16"/>
        <v>1.4827777777777777E-3</v>
      </c>
      <c r="H65" s="10">
        <f t="shared" si="5"/>
        <v>1.4827777777777777E-3</v>
      </c>
      <c r="I65" s="12">
        <f t="shared" si="17"/>
        <v>1.2974305555555556E-3</v>
      </c>
      <c r="J65" s="10"/>
    </row>
    <row r="66" spans="1:10" ht="16.5" customHeight="1" x14ac:dyDescent="0.2">
      <c r="A66" s="9" t="s">
        <v>11</v>
      </c>
      <c r="B66" s="41" t="s">
        <v>218</v>
      </c>
      <c r="C66" s="22">
        <f t="shared" si="0"/>
        <v>2.2773437499999999E-3</v>
      </c>
      <c r="D66" s="22">
        <f t="shared" si="1"/>
        <v>1.7804687499999995E-3</v>
      </c>
      <c r="E66" s="22">
        <f t="shared" si="2"/>
        <v>1.3249999999999998E-3</v>
      </c>
      <c r="F66" s="10">
        <f t="shared" si="15"/>
        <v>1.4078124999999998E-3</v>
      </c>
      <c r="G66" s="10">
        <f t="shared" si="16"/>
        <v>1.3249999999999998E-3</v>
      </c>
      <c r="H66" s="10">
        <f t="shared" si="5"/>
        <v>1.3249999999999998E-3</v>
      </c>
      <c r="I66" s="12">
        <f t="shared" si="17"/>
        <v>1.1593749999999998E-3</v>
      </c>
      <c r="J66" s="10"/>
    </row>
    <row r="67" spans="1:10" ht="16.5" customHeight="1" x14ac:dyDescent="0.2">
      <c r="A67" s="9" t="s">
        <v>12</v>
      </c>
      <c r="B67" s="41" t="s">
        <v>219</v>
      </c>
      <c r="C67" s="22">
        <f t="shared" si="0"/>
        <v>2.1201099537037039E-3</v>
      </c>
      <c r="D67" s="22">
        <f t="shared" si="1"/>
        <v>1.6575405092592592E-3</v>
      </c>
      <c r="E67" s="22">
        <f t="shared" si="2"/>
        <v>1.2335185185185186E-3</v>
      </c>
      <c r="F67" s="10">
        <f t="shared" si="15"/>
        <v>1.310613425925926E-3</v>
      </c>
      <c r="G67" s="10">
        <f t="shared" si="16"/>
        <v>1.2335185185185186E-3</v>
      </c>
      <c r="H67" s="10">
        <f t="shared" si="5"/>
        <v>1.2335185185185186E-3</v>
      </c>
      <c r="I67" s="12">
        <f t="shared" si="17"/>
        <v>1.0793287037037037E-3</v>
      </c>
      <c r="J67" s="10"/>
    </row>
    <row r="68" spans="1:10" ht="16.5" customHeight="1" x14ac:dyDescent="0.2">
      <c r="A68" s="9" t="s">
        <v>44</v>
      </c>
      <c r="B68" s="41" t="s">
        <v>220</v>
      </c>
      <c r="C68" s="22">
        <f t="shared" si="0"/>
        <v>2.1710358796296295E-3</v>
      </c>
      <c r="D68" s="22">
        <f t="shared" si="1"/>
        <v>1.697355324074074E-3</v>
      </c>
      <c r="E68" s="22">
        <f t="shared" si="2"/>
        <v>1.2631481481481482E-3</v>
      </c>
      <c r="F68" s="10">
        <f t="shared" si="15"/>
        <v>1.3420949074074073E-3</v>
      </c>
      <c r="G68" s="10">
        <f t="shared" si="16"/>
        <v>1.2631481481481482E-3</v>
      </c>
      <c r="H68" s="10">
        <f t="shared" si="5"/>
        <v>1.2631481481481482E-3</v>
      </c>
      <c r="I68" s="12">
        <f>B68+(B68*$I$3)</f>
        <v>1.1052546296296296E-3</v>
      </c>
      <c r="J68" s="10"/>
    </row>
    <row r="69" spans="1:10" ht="16.5" customHeight="1" x14ac:dyDescent="0.2">
      <c r="A69" s="24" t="s">
        <v>20</v>
      </c>
      <c r="B69" s="26"/>
      <c r="C69" s="25"/>
      <c r="D69" s="25"/>
      <c r="E69" s="25"/>
      <c r="F69" s="25"/>
      <c r="G69" s="25"/>
      <c r="H69" s="25"/>
      <c r="I69" s="25"/>
      <c r="J69" s="10"/>
    </row>
    <row r="70" spans="1:10" ht="16.5" customHeight="1" x14ac:dyDescent="0.2">
      <c r="A70" s="9" t="s">
        <v>55</v>
      </c>
      <c r="B70" s="44">
        <v>1.5719907407407408E-3</v>
      </c>
      <c r="C70" s="22">
        <f t="shared" si="0"/>
        <v>4.3229745370370375E-3</v>
      </c>
      <c r="D70" s="22">
        <f t="shared" si="1"/>
        <v>3.3797800925925922E-3</v>
      </c>
      <c r="E70" s="22">
        <f t="shared" si="2"/>
        <v>2.5151851851851854E-3</v>
      </c>
      <c r="F70" s="12">
        <f>B70+(B70*$F$3)</f>
        <v>2.6723842592592593E-3</v>
      </c>
      <c r="G70" s="12">
        <f>B70+(B70*$G$3)</f>
        <v>2.5151851851851854E-3</v>
      </c>
      <c r="H70" s="12">
        <f t="shared" si="5"/>
        <v>2.5151851851851854E-3</v>
      </c>
      <c r="I70" s="12">
        <f>B70+(B70*$I$3)</f>
        <v>2.2007870370370371E-3</v>
      </c>
      <c r="J70" s="10"/>
    </row>
    <row r="71" spans="1:10" ht="16.5" customHeight="1" x14ac:dyDescent="0.2">
      <c r="A71" s="9" t="s">
        <v>49</v>
      </c>
      <c r="B71" s="41" t="s">
        <v>221</v>
      </c>
      <c r="C71" s="22">
        <f t="shared" si="0"/>
        <v>3.3923032407407409E-3</v>
      </c>
      <c r="D71" s="22">
        <f t="shared" si="1"/>
        <v>2.6521643518518517E-3</v>
      </c>
      <c r="E71" s="22">
        <f t="shared" si="2"/>
        <v>1.9737037037037036E-3</v>
      </c>
      <c r="F71" s="10">
        <f>B71+(B71*$F$3)</f>
        <v>2.0970601851851849E-3</v>
      </c>
      <c r="G71" s="10">
        <f>B71+(B71*$G$3)</f>
        <v>1.9737037037037036E-3</v>
      </c>
      <c r="H71" s="10">
        <f t="shared" si="5"/>
        <v>1.9737037037037036E-3</v>
      </c>
      <c r="I71" s="12">
        <f>B71+(B71*$I$3)</f>
        <v>1.7269907407407407E-3</v>
      </c>
      <c r="J71" s="10"/>
    </row>
    <row r="72" spans="1:10" ht="16.5" customHeight="1" x14ac:dyDescent="0.2">
      <c r="A72" s="9" t="s">
        <v>21</v>
      </c>
      <c r="B72" s="41" t="s">
        <v>222</v>
      </c>
      <c r="C72" s="22">
        <f t="shared" ref="C72:C115" si="18">B72+(B72*$C$3)</f>
        <v>1.984519675925926E-3</v>
      </c>
      <c r="D72" s="22">
        <f t="shared" ref="D72:D115" si="19">B72+(B72*$D$3)</f>
        <v>1.5515335648148146E-3</v>
      </c>
      <c r="E72" s="22">
        <f t="shared" ref="E72:E115" si="20">B72+(B72*$E$3)</f>
        <v>1.1546296296296296E-3</v>
      </c>
      <c r="F72" s="10">
        <f>B72+(B72*$F$3)</f>
        <v>1.2267939814814815E-3</v>
      </c>
      <c r="G72" s="10">
        <f>B72+(B72*$G$3)</f>
        <v>1.1546296296296296E-3</v>
      </c>
      <c r="H72" s="10">
        <f t="shared" ref="H72:H115" si="21">B72+(B72*$H$3)</f>
        <v>1.1546296296296296E-3</v>
      </c>
      <c r="I72" s="12">
        <f>B72+(B72*$I$3)</f>
        <v>1.0103009259259258E-3</v>
      </c>
      <c r="J72" s="10"/>
    </row>
    <row r="73" spans="1:10" ht="16.5" customHeight="1" x14ac:dyDescent="0.2">
      <c r="A73" s="24" t="s">
        <v>22</v>
      </c>
      <c r="B73" s="26"/>
      <c r="C73" s="25"/>
      <c r="D73" s="25"/>
      <c r="E73" s="25"/>
      <c r="F73" s="25"/>
      <c r="G73" s="25"/>
      <c r="H73" s="25"/>
      <c r="I73" s="25"/>
      <c r="J73" s="10"/>
    </row>
    <row r="74" spans="1:10" ht="16.5" customHeight="1" x14ac:dyDescent="0.2">
      <c r="A74" s="9" t="s">
        <v>23</v>
      </c>
      <c r="B74" s="41" t="s">
        <v>223</v>
      </c>
      <c r="C74" s="22">
        <f t="shared" si="18"/>
        <v>3.62337962962963E-3</v>
      </c>
      <c r="D74" s="22">
        <f t="shared" si="19"/>
        <v>2.832824074074074E-3</v>
      </c>
      <c r="E74" s="22">
        <f t="shared" si="20"/>
        <v>2.1081481481481481E-3</v>
      </c>
      <c r="F74" s="10">
        <f t="shared" ref="F74:F83" si="22">B74+(B74*$F$3)</f>
        <v>2.2399074074074075E-3</v>
      </c>
      <c r="G74" s="10">
        <f t="shared" ref="G74:G83" si="23">B74+(B74*$G$3)</f>
        <v>2.1081481481481481E-3</v>
      </c>
      <c r="H74" s="10">
        <f t="shared" si="21"/>
        <v>2.1081481481481481E-3</v>
      </c>
      <c r="I74" s="12">
        <f t="shared" ref="I74:I82" si="24">B74+(B74*$I$3)</f>
        <v>1.8446296296296297E-3</v>
      </c>
      <c r="J74" s="10"/>
    </row>
    <row r="75" spans="1:10" ht="16.5" customHeight="1" x14ac:dyDescent="0.2">
      <c r="A75" s="9" t="s">
        <v>24</v>
      </c>
      <c r="B75" s="41" t="s">
        <v>224</v>
      </c>
      <c r="C75" s="22">
        <f t="shared" si="18"/>
        <v>3.2907696759259262E-3</v>
      </c>
      <c r="D75" s="22">
        <f t="shared" si="19"/>
        <v>2.5727835648148151E-3</v>
      </c>
      <c r="E75" s="22">
        <f t="shared" si="20"/>
        <v>1.9146296296296296E-3</v>
      </c>
      <c r="F75" s="10">
        <f t="shared" si="22"/>
        <v>2.0342939814814815E-3</v>
      </c>
      <c r="G75" s="10">
        <f t="shared" si="23"/>
        <v>1.9146296296296296E-3</v>
      </c>
      <c r="H75" s="10">
        <f t="shared" si="21"/>
        <v>1.9146296296296296E-3</v>
      </c>
      <c r="I75" s="12">
        <f t="shared" si="24"/>
        <v>1.675300925925926E-3</v>
      </c>
      <c r="J75" s="10"/>
    </row>
    <row r="76" spans="1:10" ht="16.5" customHeight="1" x14ac:dyDescent="0.2">
      <c r="A76" s="9" t="s">
        <v>25</v>
      </c>
      <c r="B76" s="41" t="s">
        <v>225</v>
      </c>
      <c r="C76" s="22">
        <f t="shared" si="18"/>
        <v>3.1262152777777781E-3</v>
      </c>
      <c r="D76" s="22">
        <f t="shared" si="19"/>
        <v>2.4441319444444445E-3</v>
      </c>
      <c r="E76" s="22">
        <f t="shared" si="20"/>
        <v>1.818888888888889E-3</v>
      </c>
      <c r="F76" s="10">
        <f t="shared" si="22"/>
        <v>1.9325694444444447E-3</v>
      </c>
      <c r="G76" s="10">
        <f t="shared" si="23"/>
        <v>1.818888888888889E-3</v>
      </c>
      <c r="H76" s="10">
        <f t="shared" si="21"/>
        <v>1.818888888888889E-3</v>
      </c>
      <c r="I76" s="12">
        <f t="shared" si="24"/>
        <v>1.5915277777777779E-3</v>
      </c>
      <c r="J76" s="10"/>
    </row>
    <row r="77" spans="1:10" ht="16.5" customHeight="1" x14ac:dyDescent="0.2">
      <c r="A77" s="9" t="s">
        <v>26</v>
      </c>
      <c r="B77" s="41" t="s">
        <v>226</v>
      </c>
      <c r="C77" s="22">
        <f t="shared" si="18"/>
        <v>2.9708912037037039E-3</v>
      </c>
      <c r="D77" s="22">
        <f t="shared" si="19"/>
        <v>2.3226967592592592E-3</v>
      </c>
      <c r="E77" s="22">
        <f t="shared" si="20"/>
        <v>1.7285185185185186E-3</v>
      </c>
      <c r="F77" s="10">
        <f t="shared" si="22"/>
        <v>1.8365509259259259E-3</v>
      </c>
      <c r="G77" s="10">
        <f t="shared" si="23"/>
        <v>1.7285185185185186E-3</v>
      </c>
      <c r="H77" s="10">
        <f t="shared" si="21"/>
        <v>1.7285185185185186E-3</v>
      </c>
      <c r="I77" s="12">
        <f t="shared" si="24"/>
        <v>1.5124537037037038E-3</v>
      </c>
      <c r="J77" s="10"/>
    </row>
    <row r="78" spans="1:10" ht="16.5" customHeight="1" x14ac:dyDescent="0.2">
      <c r="A78" s="9" t="s">
        <v>27</v>
      </c>
      <c r="B78" s="41" t="s">
        <v>227</v>
      </c>
      <c r="C78" s="22">
        <f t="shared" si="18"/>
        <v>2.6166377314814819E-3</v>
      </c>
      <c r="D78" s="22">
        <f t="shared" si="19"/>
        <v>2.0457349537037037E-3</v>
      </c>
      <c r="E78" s="22">
        <f t="shared" si="20"/>
        <v>1.5224074074074076E-3</v>
      </c>
      <c r="F78" s="10">
        <f t="shared" si="22"/>
        <v>1.6175578703703705E-3</v>
      </c>
      <c r="G78" s="10">
        <f t="shared" si="23"/>
        <v>1.5224074074074076E-3</v>
      </c>
      <c r="H78" s="10">
        <f t="shared" si="21"/>
        <v>1.5224074074074076E-3</v>
      </c>
      <c r="I78" s="12">
        <f t="shared" si="24"/>
        <v>1.3321064814814816E-3</v>
      </c>
      <c r="J78" s="10"/>
    </row>
    <row r="79" spans="1:10" ht="16.5" customHeight="1" x14ac:dyDescent="0.2">
      <c r="A79" s="9" t="s">
        <v>28</v>
      </c>
      <c r="B79" s="41" t="s">
        <v>228</v>
      </c>
      <c r="C79" s="22">
        <f t="shared" si="18"/>
        <v>2.5046006944444447E-3</v>
      </c>
      <c r="D79" s="22">
        <f t="shared" si="19"/>
        <v>1.958142361111111E-3</v>
      </c>
      <c r="E79" s="22">
        <f t="shared" si="20"/>
        <v>1.4572222222222222E-3</v>
      </c>
      <c r="F79" s="10">
        <f t="shared" si="22"/>
        <v>1.548298611111111E-3</v>
      </c>
      <c r="G79" s="10">
        <f t="shared" si="23"/>
        <v>1.4572222222222222E-3</v>
      </c>
      <c r="H79" s="10">
        <f t="shared" si="21"/>
        <v>1.4572222222222222E-3</v>
      </c>
      <c r="I79" s="12">
        <f t="shared" si="24"/>
        <v>1.2750694444444446E-3</v>
      </c>
      <c r="J79" s="10"/>
    </row>
    <row r="80" spans="1:10" ht="16.5" customHeight="1" x14ac:dyDescent="0.2">
      <c r="A80" s="9" t="s">
        <v>29</v>
      </c>
      <c r="B80" s="41" t="s">
        <v>229</v>
      </c>
      <c r="C80" s="22">
        <f t="shared" si="18"/>
        <v>2.7242187500000001E-3</v>
      </c>
      <c r="D80" s="22">
        <f t="shared" si="19"/>
        <v>2.1298437499999998E-3</v>
      </c>
      <c r="E80" s="22">
        <f t="shared" si="20"/>
        <v>1.585E-3</v>
      </c>
      <c r="F80" s="10">
        <f t="shared" si="22"/>
        <v>1.6840624999999998E-3</v>
      </c>
      <c r="G80" s="10">
        <f t="shared" si="23"/>
        <v>1.585E-3</v>
      </c>
      <c r="H80" s="10">
        <f t="shared" si="21"/>
        <v>1.585E-3</v>
      </c>
      <c r="I80" s="12">
        <f t="shared" si="24"/>
        <v>1.3868750000000001E-3</v>
      </c>
      <c r="J80" s="10"/>
    </row>
    <row r="81" spans="1:10" ht="16.5" customHeight="1" x14ac:dyDescent="0.2">
      <c r="A81" s="9" t="s">
        <v>30</v>
      </c>
      <c r="B81" s="41" t="s">
        <v>230</v>
      </c>
      <c r="C81" s="22">
        <f t="shared" si="18"/>
        <v>2.4151620370370368E-3</v>
      </c>
      <c r="D81" s="22">
        <f t="shared" si="19"/>
        <v>1.8882175925925924E-3</v>
      </c>
      <c r="E81" s="22">
        <f t="shared" si="20"/>
        <v>1.4051851851851851E-3</v>
      </c>
      <c r="F81" s="10">
        <f t="shared" si="22"/>
        <v>1.493009259259259E-3</v>
      </c>
      <c r="G81" s="10">
        <f t="shared" si="23"/>
        <v>1.4051851851851851E-3</v>
      </c>
      <c r="H81" s="10">
        <f t="shared" si="21"/>
        <v>1.4051851851851851E-3</v>
      </c>
      <c r="I81" s="12">
        <f t="shared" si="24"/>
        <v>1.2295370370370368E-3</v>
      </c>
      <c r="J81" s="10"/>
    </row>
    <row r="82" spans="1:10" ht="16.5" customHeight="1" x14ac:dyDescent="0.2">
      <c r="A82" s="9" t="s">
        <v>31</v>
      </c>
      <c r="B82" s="41" t="s">
        <v>231</v>
      </c>
      <c r="C82" s="22">
        <f t="shared" si="18"/>
        <v>2.419299768518519E-3</v>
      </c>
      <c r="D82" s="22">
        <f t="shared" si="19"/>
        <v>1.8914525462962965E-3</v>
      </c>
      <c r="E82" s="22">
        <f t="shared" si="20"/>
        <v>1.4075925925925927E-3</v>
      </c>
      <c r="F82" s="10">
        <f t="shared" si="22"/>
        <v>1.4955671296296297E-3</v>
      </c>
      <c r="G82" s="10">
        <f t="shared" si="23"/>
        <v>1.4075925925925927E-3</v>
      </c>
      <c r="H82" s="10">
        <f t="shared" si="21"/>
        <v>1.4075925925925927E-3</v>
      </c>
      <c r="I82" s="12">
        <f t="shared" si="24"/>
        <v>1.2316435185185186E-3</v>
      </c>
      <c r="J82" s="10"/>
    </row>
    <row r="83" spans="1:10" ht="16.5" customHeight="1" x14ac:dyDescent="0.2">
      <c r="A83" s="9" t="s">
        <v>45</v>
      </c>
      <c r="B83" s="41" t="s">
        <v>232</v>
      </c>
      <c r="C83" s="22">
        <f t="shared" si="18"/>
        <v>2.4294849537037041E-3</v>
      </c>
      <c r="D83" s="22">
        <f t="shared" si="19"/>
        <v>1.8994155092592595E-3</v>
      </c>
      <c r="E83" s="22">
        <f t="shared" si="20"/>
        <v>1.4135185185185186E-3</v>
      </c>
      <c r="F83" s="10">
        <f t="shared" si="22"/>
        <v>1.501863425925926E-3</v>
      </c>
      <c r="G83" s="10">
        <f t="shared" si="23"/>
        <v>1.4135185185185186E-3</v>
      </c>
      <c r="H83" s="10">
        <f t="shared" si="21"/>
        <v>1.4135185185185186E-3</v>
      </c>
      <c r="I83" s="12">
        <f>B83+(B83*$I$3)</f>
        <v>1.236828703703704E-3</v>
      </c>
      <c r="J83" s="10"/>
    </row>
    <row r="84" spans="1:10" ht="16.5" customHeight="1" x14ac:dyDescent="0.2">
      <c r="A84" s="24" t="s">
        <v>16</v>
      </c>
      <c r="B84" s="26"/>
      <c r="C84" s="25"/>
      <c r="D84" s="25"/>
      <c r="E84" s="25"/>
      <c r="F84" s="25"/>
      <c r="G84" s="25"/>
      <c r="H84" s="25"/>
      <c r="I84" s="25"/>
      <c r="J84" s="10"/>
    </row>
    <row r="85" spans="1:10" ht="16.5" customHeight="1" x14ac:dyDescent="0.2">
      <c r="A85" s="9" t="s">
        <v>48</v>
      </c>
      <c r="B85" s="44" t="s">
        <v>69</v>
      </c>
      <c r="C85" s="31" t="e">
        <f t="shared" si="18"/>
        <v>#VALUE!</v>
      </c>
      <c r="D85" s="31" t="e">
        <f t="shared" si="19"/>
        <v>#VALUE!</v>
      </c>
      <c r="E85" s="31" t="e">
        <f t="shared" si="20"/>
        <v>#VALUE!</v>
      </c>
      <c r="F85" s="32" t="e">
        <f t="shared" ref="F85:F91" si="25">B85+(B85*$F$3)</f>
        <v>#VALUE!</v>
      </c>
      <c r="G85" s="32" t="e">
        <f t="shared" ref="G85:G91" si="26">B85+(B85*$G$3)</f>
        <v>#VALUE!</v>
      </c>
      <c r="H85" s="32" t="e">
        <f t="shared" si="21"/>
        <v>#VALUE!</v>
      </c>
      <c r="I85" s="32" t="e">
        <f t="shared" ref="I85:I91" si="27">B85+(B85*$I$3)</f>
        <v>#VALUE!</v>
      </c>
      <c r="J85" s="10"/>
    </row>
    <row r="86" spans="1:10" ht="16.5" customHeight="1" x14ac:dyDescent="0.2">
      <c r="A86" s="9" t="s">
        <v>1</v>
      </c>
      <c r="B86" s="44">
        <v>1.6179398148148149E-3</v>
      </c>
      <c r="C86" s="22">
        <f t="shared" si="18"/>
        <v>4.4493344907407407E-3</v>
      </c>
      <c r="D86" s="22">
        <f t="shared" si="19"/>
        <v>3.4785706018518516E-3</v>
      </c>
      <c r="E86" s="22">
        <f t="shared" si="20"/>
        <v>2.5887037037037037E-3</v>
      </c>
      <c r="F86" s="10">
        <f t="shared" si="25"/>
        <v>2.7504976851851853E-3</v>
      </c>
      <c r="G86" s="10">
        <f t="shared" si="26"/>
        <v>2.5887037037037037E-3</v>
      </c>
      <c r="H86" s="10">
        <f t="shared" si="21"/>
        <v>2.5887037037037037E-3</v>
      </c>
      <c r="I86" s="12">
        <f t="shared" si="27"/>
        <v>2.2651157407407412E-3</v>
      </c>
      <c r="J86" s="10"/>
    </row>
    <row r="87" spans="1:10" ht="16.5" customHeight="1" x14ac:dyDescent="0.2">
      <c r="A87" s="9" t="s">
        <v>2</v>
      </c>
      <c r="B87" s="41" t="s">
        <v>233</v>
      </c>
      <c r="C87" s="22">
        <f t="shared" si="18"/>
        <v>2.2168692129629635E-3</v>
      </c>
      <c r="D87" s="22">
        <f t="shared" si="19"/>
        <v>1.7331886574074077E-3</v>
      </c>
      <c r="E87" s="22">
        <f t="shared" si="20"/>
        <v>1.289814814814815E-3</v>
      </c>
      <c r="F87" s="10">
        <f t="shared" si="25"/>
        <v>1.3704282407407409E-3</v>
      </c>
      <c r="G87" s="10">
        <f t="shared" si="26"/>
        <v>1.289814814814815E-3</v>
      </c>
      <c r="H87" s="10">
        <f t="shared" si="21"/>
        <v>1.289814814814815E-3</v>
      </c>
      <c r="I87" s="12">
        <f t="shared" si="27"/>
        <v>1.1285879629629632E-3</v>
      </c>
      <c r="J87" s="10"/>
    </row>
    <row r="88" spans="1:10" ht="16.5" customHeight="1" x14ac:dyDescent="0.2">
      <c r="A88" s="9" t="s">
        <v>3</v>
      </c>
      <c r="B88" s="41" t="s">
        <v>234</v>
      </c>
      <c r="C88" s="22">
        <f t="shared" si="18"/>
        <v>4.3633969907407406E-3</v>
      </c>
      <c r="D88" s="22">
        <f t="shared" si="19"/>
        <v>3.4113831018518521E-3</v>
      </c>
      <c r="E88" s="22">
        <f t="shared" si="20"/>
        <v>2.5387037037037036E-3</v>
      </c>
      <c r="F88" s="10">
        <f t="shared" si="25"/>
        <v>2.6973726851851855E-3</v>
      </c>
      <c r="G88" s="10">
        <f t="shared" si="26"/>
        <v>2.5387037037037036E-3</v>
      </c>
      <c r="H88" s="10">
        <f t="shared" si="21"/>
        <v>2.5387037037037036E-3</v>
      </c>
      <c r="I88" s="12">
        <f t="shared" si="27"/>
        <v>2.2213657407407408E-3</v>
      </c>
      <c r="J88" s="10"/>
    </row>
    <row r="89" spans="1:10" ht="16.5" customHeight="1" x14ac:dyDescent="0.2">
      <c r="A89" s="9" t="s">
        <v>4</v>
      </c>
      <c r="B89" s="41" t="s">
        <v>235</v>
      </c>
      <c r="C89" s="22">
        <f t="shared" si="18"/>
        <v>1.4577546296296296E-3</v>
      </c>
      <c r="D89" s="22">
        <f t="shared" si="19"/>
        <v>1.1396990740740738E-3</v>
      </c>
      <c r="E89" s="22">
        <f t="shared" si="20"/>
        <v>8.48148148148148E-4</v>
      </c>
      <c r="F89" s="10">
        <f t="shared" si="25"/>
        <v>9.0115740740740727E-4</v>
      </c>
      <c r="G89" s="10">
        <f t="shared" si="26"/>
        <v>8.48148148148148E-4</v>
      </c>
      <c r="H89" s="10">
        <f t="shared" si="21"/>
        <v>8.48148148148148E-4</v>
      </c>
      <c r="I89" s="12">
        <f t="shared" si="27"/>
        <v>7.4212962962962958E-4</v>
      </c>
      <c r="J89" s="10"/>
    </row>
    <row r="90" spans="1:10" ht="16.5" customHeight="1" x14ac:dyDescent="0.2">
      <c r="A90" s="9" t="s">
        <v>5</v>
      </c>
      <c r="B90" s="41" t="s">
        <v>236</v>
      </c>
      <c r="C90" s="22">
        <f t="shared" si="18"/>
        <v>1.1592013888888889E-3</v>
      </c>
      <c r="D90" s="22">
        <f t="shared" si="19"/>
        <v>9.0628472222222217E-4</v>
      </c>
      <c r="E90" s="22">
        <f t="shared" si="20"/>
        <v>6.7444444444444442E-4</v>
      </c>
      <c r="F90" s="10">
        <f t="shared" si="25"/>
        <v>7.165972222222222E-4</v>
      </c>
      <c r="G90" s="10">
        <f t="shared" si="26"/>
        <v>6.7444444444444442E-4</v>
      </c>
      <c r="H90" s="10">
        <f t="shared" si="21"/>
        <v>6.7444444444444442E-4</v>
      </c>
      <c r="I90" s="12">
        <f t="shared" si="27"/>
        <v>5.9013888888888896E-4</v>
      </c>
      <c r="J90" s="10"/>
    </row>
    <row r="91" spans="1:10" ht="16.5" customHeight="1" x14ac:dyDescent="0.2">
      <c r="A91" s="9" t="s">
        <v>6</v>
      </c>
      <c r="B91" s="41" t="s">
        <v>237</v>
      </c>
      <c r="C91" s="22">
        <f t="shared" si="18"/>
        <v>1.1397858796296295E-3</v>
      </c>
      <c r="D91" s="22">
        <f t="shared" si="19"/>
        <v>8.91105324074074E-4</v>
      </c>
      <c r="E91" s="22">
        <f t="shared" si="20"/>
        <v>6.6314814814814817E-4</v>
      </c>
      <c r="F91" s="10">
        <f t="shared" si="25"/>
        <v>7.0459490740740736E-4</v>
      </c>
      <c r="G91" s="10">
        <f t="shared" si="26"/>
        <v>6.6314814814814817E-4</v>
      </c>
      <c r="H91" s="10">
        <f t="shared" si="21"/>
        <v>6.6314814814814817E-4</v>
      </c>
      <c r="I91" s="12">
        <f t="shared" si="27"/>
        <v>5.8025462962962957E-4</v>
      </c>
      <c r="J91" s="10"/>
    </row>
    <row r="92" spans="1:10" ht="16.5" customHeight="1" x14ac:dyDescent="0.2">
      <c r="A92" s="24" t="s">
        <v>17</v>
      </c>
      <c r="B92" s="26"/>
      <c r="C92" s="25"/>
      <c r="D92" s="25"/>
      <c r="E92" s="25"/>
      <c r="F92" s="25"/>
      <c r="G92" s="25"/>
      <c r="H92" s="25"/>
      <c r="I92" s="25"/>
      <c r="J92" s="10"/>
    </row>
    <row r="93" spans="1:10" ht="16.5" customHeight="1" x14ac:dyDescent="0.2">
      <c r="A93" s="9" t="s">
        <v>7</v>
      </c>
      <c r="B93" s="41" t="s">
        <v>238</v>
      </c>
      <c r="C93" s="22">
        <f t="shared" si="18"/>
        <v>2.3234953703703707E-3</v>
      </c>
      <c r="D93" s="22">
        <f t="shared" si="19"/>
        <v>1.8165509259259261E-3</v>
      </c>
      <c r="E93" s="22">
        <f t="shared" si="20"/>
        <v>1.3518518518518519E-3</v>
      </c>
      <c r="F93" s="10">
        <f t="shared" ref="F93:F99" si="28">B93+(B93*$F$3)</f>
        <v>1.4363425925925928E-3</v>
      </c>
      <c r="G93" s="10">
        <f t="shared" ref="G93:G99" si="29">B93+(B93*$G$3)</f>
        <v>1.3518518518518519E-3</v>
      </c>
      <c r="H93" s="10">
        <f t="shared" si="21"/>
        <v>1.3518518518518519E-3</v>
      </c>
      <c r="I93" s="12">
        <f t="shared" ref="I93:I98" si="30">B93+(B93*$I$3)</f>
        <v>1.1828703703703706E-3</v>
      </c>
      <c r="J93" s="10"/>
    </row>
    <row r="94" spans="1:10" ht="16.5" customHeight="1" x14ac:dyDescent="0.2">
      <c r="A94" s="9" t="s">
        <v>8</v>
      </c>
      <c r="B94" s="41" t="s">
        <v>239</v>
      </c>
      <c r="C94" s="22">
        <f t="shared" si="18"/>
        <v>2.1646701388888887E-3</v>
      </c>
      <c r="D94" s="22">
        <f t="shared" si="19"/>
        <v>1.6923784722222219E-3</v>
      </c>
      <c r="E94" s="22">
        <f t="shared" si="20"/>
        <v>1.2594444444444443E-3</v>
      </c>
      <c r="F94" s="10">
        <f t="shared" si="28"/>
        <v>1.3381597222222219E-3</v>
      </c>
      <c r="G94" s="10">
        <f t="shared" si="29"/>
        <v>1.2594444444444443E-3</v>
      </c>
      <c r="H94" s="10">
        <f t="shared" si="21"/>
        <v>1.2594444444444443E-3</v>
      </c>
      <c r="I94" s="12">
        <f t="shared" si="30"/>
        <v>1.1020138888888887E-3</v>
      </c>
      <c r="J94" s="10"/>
    </row>
    <row r="95" spans="1:10" ht="16.5" customHeight="1" x14ac:dyDescent="0.2">
      <c r="A95" s="9" t="s">
        <v>9</v>
      </c>
      <c r="B95" s="41" t="s">
        <v>81</v>
      </c>
      <c r="C95" s="22">
        <f t="shared" si="18"/>
        <v>2.1544849537037036E-3</v>
      </c>
      <c r="D95" s="22">
        <f t="shared" si="19"/>
        <v>1.684415509259259E-3</v>
      </c>
      <c r="E95" s="22">
        <f t="shared" si="20"/>
        <v>1.2535185185185184E-3</v>
      </c>
      <c r="F95" s="10">
        <f t="shared" si="28"/>
        <v>1.3318634259259258E-3</v>
      </c>
      <c r="G95" s="10">
        <f t="shared" si="29"/>
        <v>1.2535185185185184E-3</v>
      </c>
      <c r="H95" s="10">
        <f t="shared" si="21"/>
        <v>1.2535185185185184E-3</v>
      </c>
      <c r="I95" s="12">
        <f t="shared" si="30"/>
        <v>1.0968287037037036E-3</v>
      </c>
      <c r="J95" s="10"/>
    </row>
    <row r="96" spans="1:10" ht="16.5" customHeight="1" x14ac:dyDescent="0.2">
      <c r="A96" s="9" t="s">
        <v>10</v>
      </c>
      <c r="B96" s="41" t="s">
        <v>240</v>
      </c>
      <c r="C96" s="22">
        <f t="shared" si="18"/>
        <v>3.4072627314814816E-3</v>
      </c>
      <c r="D96" s="22">
        <f t="shared" si="19"/>
        <v>2.6638599537037039E-3</v>
      </c>
      <c r="E96" s="22">
        <f t="shared" si="20"/>
        <v>1.9824074074074076E-3</v>
      </c>
      <c r="F96" s="10">
        <f t="shared" si="28"/>
        <v>2.1063078703703704E-3</v>
      </c>
      <c r="G96" s="10">
        <f t="shared" si="29"/>
        <v>1.9824074074074076E-3</v>
      </c>
      <c r="H96" s="10">
        <f t="shared" si="21"/>
        <v>1.9824074074074076E-3</v>
      </c>
      <c r="I96" s="12">
        <f t="shared" si="30"/>
        <v>1.7346064814814815E-3</v>
      </c>
      <c r="J96" s="10"/>
    </row>
    <row r="97" spans="1:10" ht="16.5" customHeight="1" x14ac:dyDescent="0.2">
      <c r="A97" s="9" t="s">
        <v>11</v>
      </c>
      <c r="B97" s="41" t="s">
        <v>241</v>
      </c>
      <c r="C97" s="22">
        <f t="shared" si="18"/>
        <v>2.1360243055555559E-3</v>
      </c>
      <c r="D97" s="22">
        <f t="shared" si="19"/>
        <v>1.6699826388888888E-3</v>
      </c>
      <c r="E97" s="22">
        <f t="shared" si="20"/>
        <v>1.242777777777778E-3</v>
      </c>
      <c r="F97" s="10">
        <f t="shared" si="28"/>
        <v>1.320451388888889E-3</v>
      </c>
      <c r="G97" s="10">
        <f t="shared" si="29"/>
        <v>1.242777777777778E-3</v>
      </c>
      <c r="H97" s="10">
        <f t="shared" si="21"/>
        <v>1.242777777777778E-3</v>
      </c>
      <c r="I97" s="12">
        <f t="shared" si="30"/>
        <v>1.0874305555555557E-3</v>
      </c>
      <c r="J97" s="10"/>
    </row>
    <row r="98" spans="1:10" ht="16.5" customHeight="1" x14ac:dyDescent="0.2">
      <c r="A98" s="9" t="s">
        <v>12</v>
      </c>
      <c r="B98" s="41" t="s">
        <v>242</v>
      </c>
      <c r="C98" s="22">
        <f t="shared" si="18"/>
        <v>2.0513599537037037E-3</v>
      </c>
      <c r="D98" s="22">
        <f t="shared" si="19"/>
        <v>1.6037905092592592E-3</v>
      </c>
      <c r="E98" s="22">
        <f t="shared" si="20"/>
        <v>1.1935185185185187E-3</v>
      </c>
      <c r="F98" s="10">
        <f t="shared" si="28"/>
        <v>1.268113425925926E-3</v>
      </c>
      <c r="G98" s="10">
        <f t="shared" si="29"/>
        <v>1.1935185185185187E-3</v>
      </c>
      <c r="H98" s="10">
        <f t="shared" si="21"/>
        <v>1.1935185185185187E-3</v>
      </c>
      <c r="I98" s="12">
        <f t="shared" si="30"/>
        <v>1.0443287037037038E-3</v>
      </c>
      <c r="J98" s="10"/>
    </row>
    <row r="99" spans="1:10" ht="16.5" customHeight="1" x14ac:dyDescent="0.2">
      <c r="A99" s="9" t="s">
        <v>44</v>
      </c>
      <c r="B99" s="41" t="s">
        <v>243</v>
      </c>
      <c r="C99" s="22">
        <f t="shared" si="18"/>
        <v>2.1150173611111109E-3</v>
      </c>
      <c r="D99" s="22">
        <f t="shared" si="19"/>
        <v>1.6535590277777777E-3</v>
      </c>
      <c r="E99" s="22">
        <f t="shared" si="20"/>
        <v>1.2305555555555555E-3</v>
      </c>
      <c r="F99" s="10">
        <f t="shared" si="28"/>
        <v>1.3074652777777776E-3</v>
      </c>
      <c r="G99" s="10">
        <f t="shared" si="29"/>
        <v>1.2305555555555555E-3</v>
      </c>
      <c r="H99" s="12">
        <f t="shared" si="21"/>
        <v>1.2305555555555555E-3</v>
      </c>
      <c r="I99" s="12">
        <f>B99+(B99*$I$3)</f>
        <v>1.0767361111111112E-3</v>
      </c>
      <c r="J99" s="10"/>
    </row>
    <row r="100" spans="1:10" ht="16.5" customHeight="1" x14ac:dyDescent="0.2">
      <c r="A100" s="24" t="s">
        <v>32</v>
      </c>
      <c r="B100" s="26"/>
      <c r="C100" s="25"/>
      <c r="D100" s="25"/>
      <c r="E100" s="25"/>
      <c r="F100" s="25"/>
      <c r="G100" s="25"/>
      <c r="H100" s="25"/>
      <c r="I100" s="25"/>
      <c r="J100" s="10"/>
    </row>
    <row r="101" spans="1:10" ht="16.5" customHeight="1" x14ac:dyDescent="0.2">
      <c r="A101" s="9" t="s">
        <v>54</v>
      </c>
      <c r="B101" s="44">
        <v>0</v>
      </c>
      <c r="C101" s="22">
        <f t="shared" si="18"/>
        <v>0</v>
      </c>
      <c r="D101" s="22">
        <f t="shared" si="19"/>
        <v>0</v>
      </c>
      <c r="E101" s="22">
        <f t="shared" si="20"/>
        <v>0</v>
      </c>
      <c r="F101" s="10">
        <f>B101+(B101*$F$3)</f>
        <v>0</v>
      </c>
      <c r="G101" s="10">
        <f>B101+(B101*$G$3)</f>
        <v>0</v>
      </c>
      <c r="H101" s="10">
        <f t="shared" si="21"/>
        <v>0</v>
      </c>
      <c r="I101" s="12">
        <f>B101+(B101*$I$3)</f>
        <v>0</v>
      </c>
      <c r="J101" s="10"/>
    </row>
    <row r="102" spans="1:10" ht="16.5" customHeight="1" x14ac:dyDescent="0.2">
      <c r="A102" s="9" t="s">
        <v>53</v>
      </c>
      <c r="B102" s="44">
        <v>3.6552083333333332E-3</v>
      </c>
      <c r="C102" s="22">
        <f t="shared" si="18"/>
        <v>1.0051822916666666E-2</v>
      </c>
      <c r="D102" s="22">
        <f t="shared" si="19"/>
        <v>7.8586979166666657E-3</v>
      </c>
      <c r="E102" s="22">
        <f t="shared" si="20"/>
        <v>5.848333333333333E-3</v>
      </c>
      <c r="F102" s="10">
        <f>B102+(B102*$F$3)</f>
        <v>6.2138541666666661E-3</v>
      </c>
      <c r="G102" s="10">
        <f>B102+(B102*$G$3)</f>
        <v>5.848333333333333E-3</v>
      </c>
      <c r="H102" s="10">
        <f t="shared" si="21"/>
        <v>5.848333333333333E-3</v>
      </c>
      <c r="I102" s="12">
        <f>B102+(B102*$I$3)</f>
        <v>5.1172916666666667E-3</v>
      </c>
      <c r="J102" s="10"/>
    </row>
    <row r="103" spans="1:10" ht="16.5" customHeight="1" x14ac:dyDescent="0.2">
      <c r="A103" s="9" t="s">
        <v>50</v>
      </c>
      <c r="B103" s="41" t="s">
        <v>244</v>
      </c>
      <c r="C103" s="22">
        <f t="shared" si="18"/>
        <v>8.4607060185185184E-3</v>
      </c>
      <c r="D103" s="22">
        <f t="shared" si="19"/>
        <v>6.6147337962962956E-3</v>
      </c>
      <c r="E103" s="22">
        <f t="shared" si="20"/>
        <v>4.9225925925925921E-3</v>
      </c>
      <c r="F103" s="10">
        <f>B103+(B103*$F$3)</f>
        <v>5.230254629629629E-3</v>
      </c>
      <c r="G103" s="10">
        <f>B103+(B103*$G$3)</f>
        <v>4.9225925925925921E-3</v>
      </c>
      <c r="H103" s="10">
        <f t="shared" si="21"/>
        <v>4.9225925925925921E-3</v>
      </c>
      <c r="I103" s="12">
        <f>B103+(B103*$I$3)</f>
        <v>4.3072685185185184E-3</v>
      </c>
      <c r="J103" s="10"/>
    </row>
    <row r="104" spans="1:10" ht="16.5" customHeight="1" x14ac:dyDescent="0.2">
      <c r="A104" s="9" t="s">
        <v>33</v>
      </c>
      <c r="B104" s="41" t="s">
        <v>245</v>
      </c>
      <c r="C104" s="22">
        <f t="shared" si="18"/>
        <v>5.8186053240740741E-3</v>
      </c>
      <c r="D104" s="22">
        <f t="shared" si="19"/>
        <v>4.5490914351851847E-3</v>
      </c>
      <c r="E104" s="22">
        <f t="shared" si="20"/>
        <v>3.3853703703703702E-3</v>
      </c>
      <c r="F104" s="10">
        <f>B104+(B104*$F$3)</f>
        <v>3.5969560185185184E-3</v>
      </c>
      <c r="G104" s="10">
        <f>B104+(B104*$G$3)</f>
        <v>3.3853703703703702E-3</v>
      </c>
      <c r="H104" s="10">
        <f t="shared" si="21"/>
        <v>3.3853703703703702E-3</v>
      </c>
      <c r="I104" s="12">
        <f>B104+(B104*$I$3)</f>
        <v>2.9621990740740741E-3</v>
      </c>
      <c r="J104" s="10"/>
    </row>
    <row r="105" spans="1:10" ht="16.5" customHeight="1" x14ac:dyDescent="0.2">
      <c r="A105" s="24" t="s">
        <v>34</v>
      </c>
      <c r="B105" s="26"/>
      <c r="C105" s="25"/>
      <c r="D105" s="25"/>
      <c r="E105" s="25"/>
      <c r="F105" s="25"/>
      <c r="G105" s="25"/>
      <c r="H105" s="25"/>
      <c r="I105" s="25"/>
      <c r="J105" s="10"/>
    </row>
    <row r="106" spans="1:10" ht="16.5" customHeight="1" x14ac:dyDescent="0.2">
      <c r="A106" s="9" t="s">
        <v>51</v>
      </c>
      <c r="B106" s="41" t="s">
        <v>246</v>
      </c>
      <c r="C106" s="22">
        <f t="shared" si="18"/>
        <v>6.8883680555555564E-3</v>
      </c>
      <c r="D106" s="22">
        <f t="shared" si="19"/>
        <v>5.3854513888888893E-3</v>
      </c>
      <c r="E106" s="22">
        <f t="shared" si="20"/>
        <v>4.0077777777777785E-3</v>
      </c>
      <c r="F106" s="10">
        <f t="shared" ref="F106:F115" si="31">B106+(B106*$F$3)</f>
        <v>4.2582638888888896E-3</v>
      </c>
      <c r="G106" s="10">
        <f t="shared" ref="G106:G115" si="32">B106+(B106*$G$3)</f>
        <v>4.0077777777777785E-3</v>
      </c>
      <c r="H106" s="10">
        <f t="shared" si="21"/>
        <v>4.0077777777777785E-3</v>
      </c>
      <c r="I106" s="12">
        <f t="shared" ref="I106:I114" si="33">B106+(B106*$I$3)</f>
        <v>3.506805555555556E-3</v>
      </c>
      <c r="J106" s="10"/>
    </row>
    <row r="107" spans="1:10" ht="16.5" customHeight="1" x14ac:dyDescent="0.2">
      <c r="A107" s="9" t="s">
        <v>35</v>
      </c>
      <c r="B107" s="41" t="s">
        <v>247</v>
      </c>
      <c r="C107" s="22">
        <f t="shared" si="18"/>
        <v>5.8230613425925924E-3</v>
      </c>
      <c r="D107" s="22">
        <f t="shared" si="19"/>
        <v>4.5525752314814812E-3</v>
      </c>
      <c r="E107" s="22">
        <f t="shared" si="20"/>
        <v>3.3879629629629624E-3</v>
      </c>
      <c r="F107" s="10">
        <f t="shared" si="31"/>
        <v>3.5997106481481479E-3</v>
      </c>
      <c r="G107" s="10">
        <f t="shared" si="32"/>
        <v>3.3879629629629624E-3</v>
      </c>
      <c r="H107" s="10">
        <f t="shared" si="21"/>
        <v>3.3879629629629624E-3</v>
      </c>
      <c r="I107" s="12">
        <f t="shared" si="33"/>
        <v>2.9644675925925923E-3</v>
      </c>
      <c r="J107" s="10"/>
    </row>
    <row r="108" spans="1:10" ht="16.5" customHeight="1" x14ac:dyDescent="0.2">
      <c r="A108" s="9" t="s">
        <v>36</v>
      </c>
      <c r="B108" s="41" t="s">
        <v>248</v>
      </c>
      <c r="C108" s="22">
        <f t="shared" si="18"/>
        <v>5.6674189814814816E-3</v>
      </c>
      <c r="D108" s="22">
        <f t="shared" si="19"/>
        <v>4.4308912037037034E-3</v>
      </c>
      <c r="E108" s="22">
        <f t="shared" si="20"/>
        <v>3.2974074074074069E-3</v>
      </c>
      <c r="F108" s="10">
        <f t="shared" si="31"/>
        <v>3.5034953703703704E-3</v>
      </c>
      <c r="G108" s="10">
        <f t="shared" si="32"/>
        <v>3.2974074074074069E-3</v>
      </c>
      <c r="H108" s="10">
        <f t="shared" si="21"/>
        <v>3.2974074074074069E-3</v>
      </c>
      <c r="I108" s="12">
        <f t="shared" si="33"/>
        <v>2.8852314814814812E-3</v>
      </c>
      <c r="J108" s="10"/>
    </row>
    <row r="109" spans="1:10" ht="16.5" customHeight="1" x14ac:dyDescent="0.2">
      <c r="A109" s="9" t="s">
        <v>37</v>
      </c>
      <c r="B109" s="41" t="s">
        <v>249</v>
      </c>
      <c r="C109" s="22">
        <f t="shared" si="18"/>
        <v>5.1686631944444445E-3</v>
      </c>
      <c r="D109" s="22">
        <f t="shared" si="19"/>
        <v>4.0409548611111106E-3</v>
      </c>
      <c r="E109" s="22">
        <f t="shared" si="20"/>
        <v>3.0072222222222219E-3</v>
      </c>
      <c r="F109" s="10">
        <f t="shared" si="31"/>
        <v>3.1951736111111113E-3</v>
      </c>
      <c r="G109" s="10">
        <f t="shared" si="32"/>
        <v>3.0072222222222219E-3</v>
      </c>
      <c r="H109" s="10">
        <f t="shared" si="21"/>
        <v>3.0072222222222219E-3</v>
      </c>
      <c r="I109" s="12">
        <f t="shared" si="33"/>
        <v>2.6313194444444444E-3</v>
      </c>
      <c r="J109" s="10"/>
    </row>
    <row r="110" spans="1:10" ht="16.5" customHeight="1" x14ac:dyDescent="0.2">
      <c r="A110" s="9" t="s">
        <v>38</v>
      </c>
      <c r="B110" s="41" t="s">
        <v>250</v>
      </c>
      <c r="C110" s="22">
        <f t="shared" si="18"/>
        <v>4.9640046296296298E-3</v>
      </c>
      <c r="D110" s="22">
        <f t="shared" si="19"/>
        <v>3.880949074074074E-3</v>
      </c>
      <c r="E110" s="22">
        <f t="shared" si="20"/>
        <v>2.8881481481481484E-3</v>
      </c>
      <c r="F110" s="10">
        <f t="shared" si="31"/>
        <v>3.0686574074074075E-3</v>
      </c>
      <c r="G110" s="10">
        <f t="shared" si="32"/>
        <v>2.8881481481481484E-3</v>
      </c>
      <c r="H110" s="10">
        <f t="shared" si="21"/>
        <v>2.8881481481481484E-3</v>
      </c>
      <c r="I110" s="12">
        <f t="shared" si="33"/>
        <v>2.52712962962963E-3</v>
      </c>
      <c r="J110" s="10"/>
    </row>
    <row r="111" spans="1:10" ht="16.5" customHeight="1" x14ac:dyDescent="0.2">
      <c r="A111" s="9" t="s">
        <v>39</v>
      </c>
      <c r="B111" s="41" t="s">
        <v>251</v>
      </c>
      <c r="C111" s="22">
        <f t="shared" si="18"/>
        <v>4.7520254629629631E-3</v>
      </c>
      <c r="D111" s="22">
        <f t="shared" si="19"/>
        <v>3.7152199074074075E-3</v>
      </c>
      <c r="E111" s="22">
        <f t="shared" si="20"/>
        <v>2.7648148148148146E-3</v>
      </c>
      <c r="F111" s="10">
        <f t="shared" si="31"/>
        <v>2.9376157407407406E-3</v>
      </c>
      <c r="G111" s="10">
        <f t="shared" si="32"/>
        <v>2.7648148148148146E-3</v>
      </c>
      <c r="H111" s="10">
        <f t="shared" si="21"/>
        <v>2.7648148148148146E-3</v>
      </c>
      <c r="I111" s="12">
        <f t="shared" si="33"/>
        <v>2.4192129629629629E-3</v>
      </c>
      <c r="J111" s="10"/>
    </row>
    <row r="112" spans="1:10" ht="16.5" customHeight="1" x14ac:dyDescent="0.2">
      <c r="A112" s="9" t="s">
        <v>40</v>
      </c>
      <c r="B112" s="41" t="s">
        <v>252</v>
      </c>
      <c r="C112" s="22">
        <f t="shared" si="18"/>
        <v>5.3803240740740738E-3</v>
      </c>
      <c r="D112" s="22">
        <f t="shared" si="19"/>
        <v>4.2064351851851846E-3</v>
      </c>
      <c r="E112" s="22">
        <f t="shared" si="20"/>
        <v>3.1303703703703702E-3</v>
      </c>
      <c r="F112" s="10">
        <f t="shared" si="31"/>
        <v>3.3260185185185181E-3</v>
      </c>
      <c r="G112" s="10">
        <f t="shared" si="32"/>
        <v>3.1303703703703702E-3</v>
      </c>
      <c r="H112" s="10">
        <f t="shared" si="21"/>
        <v>3.1303703703703702E-3</v>
      </c>
      <c r="I112" s="12">
        <f t="shared" si="33"/>
        <v>2.7390740740740739E-3</v>
      </c>
      <c r="J112" s="10"/>
    </row>
    <row r="113" spans="1:10" ht="16.5" customHeight="1" x14ac:dyDescent="0.2">
      <c r="A113" s="9" t="s">
        <v>41</v>
      </c>
      <c r="B113" s="41" t="s">
        <v>253</v>
      </c>
      <c r="C113" s="22">
        <f t="shared" si="18"/>
        <v>4.8637442129629621E-3</v>
      </c>
      <c r="D113" s="22">
        <f t="shared" si="19"/>
        <v>3.8025636574074073E-3</v>
      </c>
      <c r="E113" s="22">
        <f t="shared" si="20"/>
        <v>2.8298148148148145E-3</v>
      </c>
      <c r="F113" s="10">
        <f t="shared" si="31"/>
        <v>3.0066782407407403E-3</v>
      </c>
      <c r="G113" s="10">
        <f t="shared" si="32"/>
        <v>2.8298148148148145E-3</v>
      </c>
      <c r="H113" s="10">
        <f t="shared" si="21"/>
        <v>2.8298148148148145E-3</v>
      </c>
      <c r="I113" s="12">
        <f t="shared" si="33"/>
        <v>2.4760879629629629E-3</v>
      </c>
      <c r="J113" s="10"/>
    </row>
    <row r="114" spans="1:10" ht="16.5" customHeight="1" x14ac:dyDescent="0.2">
      <c r="A114" s="9" t="s">
        <v>42</v>
      </c>
      <c r="B114" s="41" t="s">
        <v>254</v>
      </c>
      <c r="C114" s="22">
        <f t="shared" si="18"/>
        <v>4.7462962962962962E-3</v>
      </c>
      <c r="D114" s="22">
        <f t="shared" si="19"/>
        <v>3.7107407407407406E-3</v>
      </c>
      <c r="E114" s="22">
        <f t="shared" si="20"/>
        <v>2.7614814814814811E-3</v>
      </c>
      <c r="F114" s="10">
        <f t="shared" si="31"/>
        <v>2.9340740740740742E-3</v>
      </c>
      <c r="G114" s="10">
        <f t="shared" si="32"/>
        <v>2.7614814814814811E-3</v>
      </c>
      <c r="H114" s="10">
        <f t="shared" si="21"/>
        <v>2.7614814814814811E-3</v>
      </c>
      <c r="I114" s="12">
        <f t="shared" si="33"/>
        <v>2.4162962962962962E-3</v>
      </c>
      <c r="J114" s="10"/>
    </row>
    <row r="115" spans="1:10" ht="15.75" customHeight="1" x14ac:dyDescent="0.2">
      <c r="A115" s="5" t="s">
        <v>46</v>
      </c>
      <c r="B115" s="41" t="s">
        <v>255</v>
      </c>
      <c r="C115" s="22">
        <f t="shared" si="18"/>
        <v>4.6485821759259258E-3</v>
      </c>
      <c r="D115" s="22">
        <f t="shared" si="19"/>
        <v>3.6343460648148142E-3</v>
      </c>
      <c r="E115" s="22">
        <f t="shared" si="20"/>
        <v>2.7046296296296293E-3</v>
      </c>
      <c r="F115" s="12">
        <f t="shared" si="31"/>
        <v>2.8736689814814814E-3</v>
      </c>
      <c r="G115" s="12">
        <f t="shared" si="32"/>
        <v>2.7046296296296293E-3</v>
      </c>
      <c r="H115" s="12">
        <f t="shared" si="21"/>
        <v>2.7046296296296293E-3</v>
      </c>
      <c r="I115" s="12">
        <f>B115+(B115*$I$3)</f>
        <v>2.3665509259259256E-3</v>
      </c>
    </row>
    <row r="116" spans="1:10" ht="16.5" customHeight="1" x14ac:dyDescent="0.2">
      <c r="A116" s="24" t="s">
        <v>70</v>
      </c>
      <c r="B116" s="25"/>
      <c r="C116" s="25"/>
      <c r="D116" s="25"/>
      <c r="E116" s="25"/>
      <c r="F116" s="25"/>
      <c r="G116" s="25"/>
      <c r="H116" s="25"/>
      <c r="I116" s="25"/>
      <c r="J116" s="10"/>
    </row>
    <row r="117" spans="1:10" s="36" customFormat="1" ht="15.75" customHeight="1" x14ac:dyDescent="0.2">
      <c r="A117" s="34" t="s">
        <v>69</v>
      </c>
      <c r="B117" s="35"/>
      <c r="C117" s="35"/>
      <c r="D117" s="35"/>
      <c r="E117" s="35"/>
      <c r="F117" s="35"/>
      <c r="G117" s="35"/>
      <c r="H117" s="35"/>
      <c r="I117" s="35"/>
      <c r="J117" s="35"/>
    </row>
  </sheetData>
  <mergeCells count="1">
    <mergeCell ref="A1:I1"/>
  </mergeCells>
  <phoneticPr fontId="5" type="noConversion"/>
  <pageMargins left="0.7" right="0.7" top="0.75" bottom="0.75" header="0.3" footer="0.3"/>
  <pageSetup paperSize="9" scale="61" orientation="portrait" r:id="rId1"/>
  <rowBreaks count="1" manualBreakCount="1">
    <brk id="68" max="9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IPC Swimming - Events Female</vt:lpstr>
      <vt:lpstr>IPC Swimming Events - Male</vt:lpstr>
      <vt:lpstr>IPC Swimming - Event Female</vt:lpstr>
      <vt:lpstr>'IPC Swimming - Event Female'!Print_Area</vt:lpstr>
      <vt:lpstr>'IPC Swimming Events - Male'!Print_Area</vt:lpstr>
      <vt:lpstr>'IPC Swimming - Events Female'!Print_Titles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SarahS</dc:creator>
  <cp:lastModifiedBy>Microsoft Office User</cp:lastModifiedBy>
  <cp:lastPrinted>2016-10-10T15:27:40Z</cp:lastPrinted>
  <dcterms:created xsi:type="dcterms:W3CDTF">2004-07-26T09:38:40Z</dcterms:created>
  <dcterms:modified xsi:type="dcterms:W3CDTF">2019-11-29T20:08:14Z</dcterms:modified>
</cp:coreProperties>
</file>