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anne\Documents\SSC\Friendly galas\Results\Results for John Vaughan\"/>
    </mc:Choice>
  </mc:AlternateContent>
  <bookViews>
    <workbookView xWindow="0" yWindow="45" windowWidth="20730" windowHeight="105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T118" i="1" l="1"/>
  <c r="E7" i="1"/>
  <c r="E9" i="1" s="1"/>
  <c r="E11" i="1" s="1"/>
  <c r="T120" i="1" l="1"/>
  <c r="T122" i="1" s="1"/>
  <c r="T124" i="1" s="1"/>
  <c r="T126" i="1" s="1"/>
  <c r="T128" i="1" s="1"/>
  <c r="Q118" i="1"/>
  <c r="Q120" i="1" s="1"/>
  <c r="Q122" i="1" s="1"/>
  <c r="Q124" i="1" s="1"/>
  <c r="Q126" i="1" s="1"/>
  <c r="Q128" i="1" s="1"/>
  <c r="N118" i="1"/>
  <c r="N120" i="1" s="1"/>
  <c r="N122" i="1" s="1"/>
  <c r="N124" i="1" s="1"/>
  <c r="N126" i="1" s="1"/>
  <c r="N128" i="1" s="1"/>
  <c r="K118" i="1"/>
  <c r="H118" i="1"/>
  <c r="H120" i="1" s="1"/>
  <c r="H122" i="1" s="1"/>
  <c r="H124" i="1" s="1"/>
  <c r="H126" i="1" s="1"/>
  <c r="H128" i="1" s="1"/>
  <c r="E118" i="1"/>
  <c r="E120" i="1" s="1"/>
  <c r="E122" i="1" s="1"/>
  <c r="E124" i="1" s="1"/>
  <c r="E126" i="1" s="1"/>
  <c r="E128" i="1" s="1"/>
  <c r="T81" i="1"/>
  <c r="T83" i="1" s="1"/>
  <c r="T85" i="1" s="1"/>
  <c r="T87" i="1" s="1"/>
  <c r="T89" i="1" s="1"/>
  <c r="T91" i="1" s="1"/>
  <c r="T93" i="1" s="1"/>
  <c r="T95" i="1" s="1"/>
  <c r="T97" i="1" s="1"/>
  <c r="T99" i="1" s="1"/>
  <c r="T101" i="1" s="1"/>
  <c r="T103" i="1" s="1"/>
  <c r="T105" i="1" s="1"/>
  <c r="T107" i="1" s="1"/>
  <c r="T109" i="1" s="1"/>
  <c r="T111" i="1" s="1"/>
  <c r="Q81" i="1"/>
  <c r="Q83" i="1" s="1"/>
  <c r="Q85" i="1" s="1"/>
  <c r="Q87" i="1" s="1"/>
  <c r="Q89" i="1" s="1"/>
  <c r="Q91" i="1" s="1"/>
  <c r="Q93" i="1" s="1"/>
  <c r="Q95" i="1" s="1"/>
  <c r="Q97" i="1" s="1"/>
  <c r="Q99" i="1" s="1"/>
  <c r="Q101" i="1" s="1"/>
  <c r="Q103" i="1" s="1"/>
  <c r="Q105" i="1" s="1"/>
  <c r="Q107" i="1" s="1"/>
  <c r="Q109" i="1" s="1"/>
  <c r="Q111" i="1" s="1"/>
  <c r="N81" i="1"/>
  <c r="N83" i="1" s="1"/>
  <c r="N85" i="1" s="1"/>
  <c r="N87" i="1" s="1"/>
  <c r="N89" i="1" s="1"/>
  <c r="N91" i="1" s="1"/>
  <c r="N93" i="1" s="1"/>
  <c r="N95" i="1" s="1"/>
  <c r="N97" i="1" s="1"/>
  <c r="N99" i="1" s="1"/>
  <c r="N101" i="1" s="1"/>
  <c r="N103" i="1" s="1"/>
  <c r="N105" i="1" s="1"/>
  <c r="N107" i="1" s="1"/>
  <c r="N109" i="1" s="1"/>
  <c r="N111" i="1" s="1"/>
  <c r="K81" i="1"/>
  <c r="K83" i="1" s="1"/>
  <c r="H81" i="1"/>
  <c r="H83" i="1" s="1"/>
  <c r="H85" i="1" s="1"/>
  <c r="H87" i="1" s="1"/>
  <c r="H89" i="1" s="1"/>
  <c r="H91" i="1" s="1"/>
  <c r="H93" i="1" s="1"/>
  <c r="H95" i="1" s="1"/>
  <c r="H97" i="1" s="1"/>
  <c r="H99" i="1" s="1"/>
  <c r="H101" i="1" s="1"/>
  <c r="H103" i="1" s="1"/>
  <c r="H105" i="1" s="1"/>
  <c r="H107" i="1" s="1"/>
  <c r="H109" i="1" s="1"/>
  <c r="H111" i="1" s="1"/>
  <c r="E81" i="1"/>
  <c r="E83" i="1" s="1"/>
  <c r="E85" i="1" s="1"/>
  <c r="E87" i="1" s="1"/>
  <c r="E89" i="1" s="1"/>
  <c r="E91" i="1" s="1"/>
  <c r="E93" i="1" s="1"/>
  <c r="E95" i="1" s="1"/>
  <c r="E97" i="1" s="1"/>
  <c r="E99" i="1" s="1"/>
  <c r="E101" i="1" s="1"/>
  <c r="T44" i="1"/>
  <c r="T46" i="1" s="1"/>
  <c r="T48" i="1" s="1"/>
  <c r="T50" i="1" s="1"/>
  <c r="T52" i="1" s="1"/>
  <c r="T54" i="1" s="1"/>
  <c r="T56" i="1" s="1"/>
  <c r="T58" i="1" s="1"/>
  <c r="T60" i="1" s="1"/>
  <c r="T62" i="1" s="1"/>
  <c r="T64" i="1" s="1"/>
  <c r="T66" i="1" s="1"/>
  <c r="T68" i="1" s="1"/>
  <c r="T70" i="1" s="1"/>
  <c r="T72" i="1" s="1"/>
  <c r="T74" i="1" s="1"/>
  <c r="Q44" i="1"/>
  <c r="Q46" i="1" s="1"/>
  <c r="Q48" i="1" s="1"/>
  <c r="Q50" i="1" s="1"/>
  <c r="Q52" i="1" s="1"/>
  <c r="Q54" i="1" s="1"/>
  <c r="Q56" i="1" s="1"/>
  <c r="Q58" i="1" s="1"/>
  <c r="Q60" i="1" s="1"/>
  <c r="Q62" i="1" s="1"/>
  <c r="Q64" i="1" s="1"/>
  <c r="Q66" i="1" s="1"/>
  <c r="Q68" i="1" s="1"/>
  <c r="Q70" i="1" s="1"/>
  <c r="Q72" i="1" s="1"/>
  <c r="Q74" i="1" s="1"/>
  <c r="N44" i="1"/>
  <c r="N46" i="1" s="1"/>
  <c r="N48" i="1" s="1"/>
  <c r="N50" i="1" s="1"/>
  <c r="N52" i="1" s="1"/>
  <c r="N54" i="1" s="1"/>
  <c r="N56" i="1" s="1"/>
  <c r="N58" i="1" s="1"/>
  <c r="N60" i="1" s="1"/>
  <c r="N62" i="1" s="1"/>
  <c r="N64" i="1" s="1"/>
  <c r="N66" i="1" s="1"/>
  <c r="N68" i="1" s="1"/>
  <c r="N70" i="1" s="1"/>
  <c r="N72" i="1" s="1"/>
  <c r="N74" i="1" s="1"/>
  <c r="K44" i="1"/>
  <c r="K46" i="1" s="1"/>
  <c r="K48" i="1" s="1"/>
  <c r="K50" i="1" s="1"/>
  <c r="K52" i="1" s="1"/>
  <c r="K54" i="1" s="1"/>
  <c r="K56" i="1" s="1"/>
  <c r="K58" i="1" s="1"/>
  <c r="K60" i="1" s="1"/>
  <c r="K62" i="1" s="1"/>
  <c r="K64" i="1" s="1"/>
  <c r="K66" i="1" s="1"/>
  <c r="K68" i="1" s="1"/>
  <c r="K70" i="1" s="1"/>
  <c r="K72" i="1" s="1"/>
  <c r="K74" i="1" s="1"/>
  <c r="H44" i="1"/>
  <c r="H46" i="1" s="1"/>
  <c r="H48" i="1" s="1"/>
  <c r="H50" i="1" s="1"/>
  <c r="H52" i="1" s="1"/>
  <c r="H54" i="1" s="1"/>
  <c r="H56" i="1" s="1"/>
  <c r="H58" i="1" s="1"/>
  <c r="H60" i="1" s="1"/>
  <c r="H62" i="1" s="1"/>
  <c r="H64" i="1" s="1"/>
  <c r="H66" i="1" s="1"/>
  <c r="H68" i="1" s="1"/>
  <c r="H70" i="1" s="1"/>
  <c r="H72" i="1" s="1"/>
  <c r="H74" i="1" s="1"/>
  <c r="E44" i="1"/>
  <c r="E46" i="1" s="1"/>
  <c r="E48" i="1" s="1"/>
  <c r="E50" i="1" s="1"/>
  <c r="E52" i="1" s="1"/>
  <c r="E54" i="1" s="1"/>
  <c r="E56" i="1" s="1"/>
  <c r="E58" i="1" s="1"/>
  <c r="E60" i="1" s="1"/>
  <c r="E62" i="1" s="1"/>
  <c r="E64" i="1" s="1"/>
  <c r="E66" i="1" s="1"/>
  <c r="E68" i="1" s="1"/>
  <c r="E70" i="1" s="1"/>
  <c r="E72" i="1" s="1"/>
  <c r="E74" i="1" s="1"/>
  <c r="T7" i="1"/>
  <c r="T11" i="1" s="1"/>
  <c r="T13" i="1" s="1"/>
  <c r="T15" i="1" s="1"/>
  <c r="T17" i="1" s="1"/>
  <c r="T19" i="1" s="1"/>
  <c r="T21" i="1" s="1"/>
  <c r="T23" i="1" s="1"/>
  <c r="T25" i="1" s="1"/>
  <c r="T27" i="1" s="1"/>
  <c r="T29" i="1" s="1"/>
  <c r="T31" i="1" s="1"/>
  <c r="T33" i="1" s="1"/>
  <c r="T35" i="1" s="1"/>
  <c r="T37" i="1" s="1"/>
  <c r="Q7" i="1"/>
  <c r="Q9" i="1" s="1"/>
  <c r="Q11" i="1" s="1"/>
  <c r="Q13" i="1" s="1"/>
  <c r="Q15" i="1" s="1"/>
  <c r="Q17" i="1" s="1"/>
  <c r="Q19" i="1" s="1"/>
  <c r="Q21" i="1" s="1"/>
  <c r="Q23" i="1" s="1"/>
  <c r="Q25" i="1" s="1"/>
  <c r="Q27" i="1" s="1"/>
  <c r="Q29" i="1" s="1"/>
  <c r="Q31" i="1" s="1"/>
  <c r="Q33" i="1" s="1"/>
  <c r="Q35" i="1" s="1"/>
  <c r="Q37" i="1" s="1"/>
  <c r="N7" i="1"/>
  <c r="N9" i="1" s="1"/>
  <c r="N11" i="1" s="1"/>
  <c r="N13" i="1" s="1"/>
  <c r="N15" i="1" s="1"/>
  <c r="N17" i="1" s="1"/>
  <c r="N19" i="1" s="1"/>
  <c r="N21" i="1" s="1"/>
  <c r="N23" i="1" s="1"/>
  <c r="N25" i="1" s="1"/>
  <c r="N27" i="1" s="1"/>
  <c r="N29" i="1" s="1"/>
  <c r="N31" i="1" s="1"/>
  <c r="N33" i="1" s="1"/>
  <c r="N35" i="1" s="1"/>
  <c r="N37" i="1" s="1"/>
  <c r="K7" i="1"/>
  <c r="K9" i="1" s="1"/>
  <c r="K11" i="1" s="1"/>
  <c r="K13" i="1" s="1"/>
  <c r="K15" i="1" s="1"/>
  <c r="K17" i="1" s="1"/>
  <c r="K19" i="1" s="1"/>
  <c r="K21" i="1" s="1"/>
  <c r="K23" i="1" s="1"/>
  <c r="K25" i="1" s="1"/>
  <c r="K27" i="1" s="1"/>
  <c r="K29" i="1" s="1"/>
  <c r="K31" i="1" s="1"/>
  <c r="K33" i="1" s="1"/>
  <c r="K35" i="1" s="1"/>
  <c r="K37" i="1" s="1"/>
  <c r="H7" i="1"/>
  <c r="H9" i="1" s="1"/>
  <c r="H11" i="1" s="1"/>
  <c r="H13" i="1" s="1"/>
  <c r="H15" i="1" s="1"/>
  <c r="H17" i="1" s="1"/>
  <c r="H19" i="1" s="1"/>
  <c r="H21" i="1" s="1"/>
  <c r="H23" i="1" s="1"/>
  <c r="H25" i="1" s="1"/>
  <c r="H27" i="1" s="1"/>
  <c r="H29" i="1" s="1"/>
  <c r="H31" i="1" s="1"/>
  <c r="H33" i="1" s="1"/>
  <c r="H35" i="1" s="1"/>
  <c r="H37" i="1" s="1"/>
  <c r="E13" i="1"/>
  <c r="E17" i="1" s="1"/>
  <c r="E19" i="1" s="1"/>
  <c r="E21" i="1" s="1"/>
  <c r="E23" i="1" s="1"/>
  <c r="E25" i="1" s="1"/>
  <c r="E27" i="1" s="1"/>
  <c r="E29" i="1" s="1"/>
  <c r="E31" i="1" s="1"/>
  <c r="E33" i="1" s="1"/>
  <c r="E35" i="1" s="1"/>
  <c r="E37" i="1" s="1"/>
  <c r="E103" i="1" l="1"/>
  <c r="E105" i="1" s="1"/>
  <c r="E107" i="1" s="1"/>
  <c r="E109" i="1" s="1"/>
  <c r="E111" i="1" s="1"/>
  <c r="K85" i="1"/>
  <c r="K87" i="1" s="1"/>
  <c r="K89" i="1" s="1"/>
  <c r="K91" i="1" s="1"/>
  <c r="K93" i="1" s="1"/>
  <c r="K95" i="1" s="1"/>
  <c r="K97" i="1" s="1"/>
  <c r="K99" i="1" s="1"/>
  <c r="K101" i="1" s="1"/>
  <c r="K103" i="1" s="1"/>
  <c r="K105" i="1" s="1"/>
  <c r="K107" i="1" s="1"/>
  <c r="K109" i="1" s="1"/>
  <c r="K111" i="1" s="1"/>
  <c r="K120" i="1"/>
  <c r="K122" i="1" s="1"/>
  <c r="K124" i="1" s="1"/>
  <c r="K126" i="1" s="1"/>
  <c r="K128" i="1" s="1"/>
</calcChain>
</file>

<file path=xl/sharedStrings.xml><?xml version="1.0" encoding="utf-8"?>
<sst xmlns="http://schemas.openxmlformats.org/spreadsheetml/2006/main" count="710" uniqueCount="378">
  <si>
    <t>No</t>
  </si>
  <si>
    <t>Lane</t>
  </si>
  <si>
    <t>Event</t>
  </si>
  <si>
    <t>Swimmer</t>
  </si>
  <si>
    <t>Time</t>
  </si>
  <si>
    <t>Position</t>
  </si>
  <si>
    <t>Points</t>
  </si>
  <si>
    <t>Total</t>
  </si>
  <si>
    <t>Brought F/ward</t>
  </si>
  <si>
    <t>G 11yrs         50m Free</t>
  </si>
  <si>
    <t xml:space="preserve">B 11yrs            50m Free    </t>
  </si>
  <si>
    <t xml:space="preserve">G 13yrs            50mFly      </t>
  </si>
  <si>
    <t>B 13yrs            50m Fly</t>
  </si>
  <si>
    <t>G 15yrs         50m Back</t>
  </si>
  <si>
    <t>B 15yrs           50m Back</t>
  </si>
  <si>
    <t>G Open        100m Back</t>
  </si>
  <si>
    <t>B Open           100m Back</t>
  </si>
  <si>
    <t>G 9yrs 4x1      Medley Relay</t>
  </si>
  <si>
    <t>B 9yrs  4x1      Medley Relay</t>
  </si>
  <si>
    <t>G 11yrs  4x1 Medley Relay</t>
  </si>
  <si>
    <t>B 11yrs  4x1   Medley Relay</t>
  </si>
  <si>
    <t>G 13yrs           50m Back</t>
  </si>
  <si>
    <t>B 13yrs         50m Back</t>
  </si>
  <si>
    <t>G 15yrs             50m Free</t>
  </si>
  <si>
    <t>B 15yrs         50m Free</t>
  </si>
  <si>
    <t>G Open          100m Breast</t>
  </si>
  <si>
    <t>B Open        100m Breast</t>
  </si>
  <si>
    <t>G 9yrs  4x1   Free Relay</t>
  </si>
  <si>
    <t>B 9yrs  4x1    Free Relay</t>
  </si>
  <si>
    <t>G 13yrs  4x1  Medley Relay</t>
  </si>
  <si>
    <t>B 13yrs  4x1 Medley Relay</t>
  </si>
  <si>
    <t>G 11yrs        50m Fly</t>
  </si>
  <si>
    <t>B 11yrs         50m Fly</t>
  </si>
  <si>
    <t>G 15yrs            50m Fly</t>
  </si>
  <si>
    <t>B 15yrs          50m Fly</t>
  </si>
  <si>
    <t>G Open       100m Free</t>
  </si>
  <si>
    <t>B Open      100m Free</t>
  </si>
  <si>
    <t>Mixed 9yrs  4x1 Medley Relay</t>
  </si>
  <si>
    <t>G 15yrs  4x1 Medley Relay</t>
  </si>
  <si>
    <t>B 15yrs  4x1 Medley Relay</t>
  </si>
  <si>
    <t>G 11yrs        50m Back</t>
  </si>
  <si>
    <t>B 11yrs        50m Back</t>
  </si>
  <si>
    <t>G 13yrs            50m Breast</t>
  </si>
  <si>
    <t>B 13yrs           50m Breast</t>
  </si>
  <si>
    <t>G Open        100m Fly</t>
  </si>
  <si>
    <t>B Open         100m Fly</t>
  </si>
  <si>
    <t>Mixed 9yrs  4x1 Free Relay</t>
  </si>
  <si>
    <t>G 11yrs           50m Breast</t>
  </si>
  <si>
    <t>B 11yrs         50m Breast</t>
  </si>
  <si>
    <t>G 13yrs          50m Free</t>
  </si>
  <si>
    <t>B 13yrs            50m Free</t>
  </si>
  <si>
    <t>G 15yrs            50m Breast</t>
  </si>
  <si>
    <t>B 15yrs          50m Breast</t>
  </si>
  <si>
    <t>G Open  4x1 Medley Relay</t>
  </si>
  <si>
    <t>B Open  4x1 Medley Relay</t>
  </si>
  <si>
    <t>G 11yrs  4x1 Free Relay</t>
  </si>
  <si>
    <t>B 11yrs  4x1 Free Relay</t>
  </si>
  <si>
    <t>G 13yrs  4x1 Free Relay</t>
  </si>
  <si>
    <t>B 13yrs  4x1 Free Relay</t>
  </si>
  <si>
    <t>G 15yrs  4x1 Free Relay</t>
  </si>
  <si>
    <t>B 15yrs  4x1  Free Relay</t>
  </si>
  <si>
    <t>G Open  4x1 Free Relay</t>
  </si>
  <si>
    <t>B Open  4x1 Free Relay</t>
  </si>
  <si>
    <t>Relay</t>
  </si>
  <si>
    <t xml:space="preserve">                                                                                        John Vaughan Trophy                                                      17th February 2018</t>
  </si>
  <si>
    <t xml:space="preserve">                                                                                   John Vaughan Trophy                                                            17th February 2018</t>
  </si>
  <si>
    <t xml:space="preserve">                                                                                          John Vaughan Trophy                                                    17th February 2018</t>
  </si>
  <si>
    <t xml:space="preserve">                                                                                   John Vaughan Trophy                                                  17th February 2018      </t>
  </si>
  <si>
    <t>1  Kingsbury</t>
  </si>
  <si>
    <t>2  Oswestry</t>
  </si>
  <si>
    <t>3 Stourbridge</t>
  </si>
  <si>
    <t>4  Heath Town</t>
  </si>
  <si>
    <t>5  Coventry</t>
  </si>
  <si>
    <t>6  Blythe</t>
  </si>
  <si>
    <t>W Millichamp</t>
  </si>
  <si>
    <t>B Freer</t>
  </si>
  <si>
    <t>K Hodson</t>
  </si>
  <si>
    <t>M Hall</t>
  </si>
  <si>
    <t>B Atkins</t>
  </si>
  <si>
    <t>K Rainsford</t>
  </si>
  <si>
    <t>R Bird</t>
  </si>
  <si>
    <t>L Tomlinson</t>
  </si>
  <si>
    <t>J Hinckley</t>
  </si>
  <si>
    <t>B Mundye</t>
  </si>
  <si>
    <t>J Roberts</t>
  </si>
  <si>
    <t>E Hughes</t>
  </si>
  <si>
    <t>J Moulton</t>
  </si>
  <si>
    <t>D Robinson</t>
  </si>
  <si>
    <t>A Tomlinson</t>
  </si>
  <si>
    <t>C Singleton</t>
  </si>
  <si>
    <t>T Phelps</t>
  </si>
  <si>
    <t>W Pegg</t>
  </si>
  <si>
    <t>K Benwell</t>
  </si>
  <si>
    <t>O Lillycrop</t>
  </si>
  <si>
    <t>M Blinko</t>
  </si>
  <si>
    <t>C Garland</t>
  </si>
  <si>
    <t>H Blinko</t>
  </si>
  <si>
    <t>R Dillon</t>
  </si>
  <si>
    <t>D Lewis</t>
  </si>
  <si>
    <t>B Paskin</t>
  </si>
  <si>
    <t>S Nash</t>
  </si>
  <si>
    <t>T Hipwood</t>
  </si>
  <si>
    <t>L Gopal</t>
  </si>
  <si>
    <t>C Newell</t>
  </si>
  <si>
    <t>S Clayton</t>
  </si>
  <si>
    <t>B Gordon</t>
  </si>
  <si>
    <t>E Hayes</t>
  </si>
  <si>
    <t>S Mcfarlane</t>
  </si>
  <si>
    <t>K Maskell</t>
  </si>
  <si>
    <t>T Hodges</t>
  </si>
  <si>
    <t>J Done</t>
  </si>
  <si>
    <t>L McKinnon</t>
  </si>
  <si>
    <t>O Talbot</t>
  </si>
  <si>
    <t>R Baker</t>
  </si>
  <si>
    <t>E Rutter</t>
  </si>
  <si>
    <t>T Bott</t>
  </si>
  <si>
    <t>E Parry</t>
  </si>
  <si>
    <t>J Wooldridge</t>
  </si>
  <si>
    <t>J Edwards</t>
  </si>
  <si>
    <t>L Young</t>
  </si>
  <si>
    <t>R Nang</t>
  </si>
  <si>
    <t>J Froggatt</t>
  </si>
  <si>
    <t>C Debney</t>
  </si>
  <si>
    <t>J Enright</t>
  </si>
  <si>
    <t>I Wooldridge</t>
  </si>
  <si>
    <t>Issy Cashmore</t>
  </si>
  <si>
    <t>O Westwood</t>
  </si>
  <si>
    <t>N Corbett</t>
  </si>
  <si>
    <t>M Hickman</t>
  </si>
  <si>
    <t>H Burns</t>
  </si>
  <si>
    <t>T Yeung</t>
  </si>
  <si>
    <t>L Stewart</t>
  </si>
  <si>
    <t>L Humphries</t>
  </si>
  <si>
    <t>M Matthews</t>
  </si>
  <si>
    <t>F Hanson</t>
  </si>
  <si>
    <t>A Riva</t>
  </si>
  <si>
    <t>T Adams</t>
  </si>
  <si>
    <t>K Abbott</t>
  </si>
  <si>
    <t>3  Stourbridge</t>
  </si>
  <si>
    <t>H Knowles</t>
  </si>
  <si>
    <t>I Evans</t>
  </si>
  <si>
    <t>E Minett</t>
  </si>
  <si>
    <t>B McSharry</t>
  </si>
  <si>
    <t>C Nghiem</t>
  </si>
  <si>
    <t>J Smith</t>
  </si>
  <si>
    <t>L Atherton</t>
  </si>
  <si>
    <t>M Holtom</t>
  </si>
  <si>
    <t>H Smith</t>
  </si>
  <si>
    <t>H Nghiem</t>
  </si>
  <si>
    <t>G Ementon</t>
  </si>
  <si>
    <t>B Jones</t>
  </si>
  <si>
    <t>E Jones</t>
  </si>
  <si>
    <t>L Wilson-Shrubb</t>
  </si>
  <si>
    <t>J Pickett</t>
  </si>
  <si>
    <t>K Smith</t>
  </si>
  <si>
    <t>A Smith</t>
  </si>
  <si>
    <t>T Tromans</t>
  </si>
  <si>
    <t>L Comny</t>
  </si>
  <si>
    <t>D Armstrong</t>
  </si>
  <si>
    <t>L Harrison</t>
  </si>
  <si>
    <t>M Westcott</t>
  </si>
  <si>
    <t>U Sharma-Barkness</t>
  </si>
  <si>
    <t>J Bradnock</t>
  </si>
  <si>
    <t>G Allen</t>
  </si>
  <si>
    <t>C Smith</t>
  </si>
  <si>
    <t>C Hayes</t>
  </si>
  <si>
    <t>J Franklin</t>
  </si>
  <si>
    <t>F Lindsay</t>
  </si>
  <si>
    <t>G Dowse</t>
  </si>
  <si>
    <t>J Morris</t>
  </si>
  <si>
    <t>L Beech</t>
  </si>
  <si>
    <t>J Golsby-Taylor</t>
  </si>
  <si>
    <t>H Davenport</t>
  </si>
  <si>
    <t>A Woolley</t>
  </si>
  <si>
    <t>F Austin</t>
  </si>
  <si>
    <t>L Monaghan</t>
  </si>
  <si>
    <t>M Vondrak</t>
  </si>
  <si>
    <t>A Fryer</t>
  </si>
  <si>
    <t>H O'Leary</t>
  </si>
  <si>
    <t>T Beech</t>
  </si>
  <si>
    <t>N Smith</t>
  </si>
  <si>
    <t>V Sarigins</t>
  </si>
  <si>
    <t>P Mooney</t>
  </si>
  <si>
    <t>O Owen</t>
  </si>
  <si>
    <t>B Morris</t>
  </si>
  <si>
    <t>T Allen</t>
  </si>
  <si>
    <t>M Clinton-Tarestad</t>
  </si>
  <si>
    <t>J Kirby</t>
  </si>
  <si>
    <t>E Worrall</t>
  </si>
  <si>
    <t>T Rose</t>
  </si>
  <si>
    <t>6 Blythe</t>
  </si>
  <si>
    <t>H Nash</t>
  </si>
  <si>
    <t>M Peterson</t>
  </si>
  <si>
    <t>A Pyner</t>
  </si>
  <si>
    <t>C Piggott</t>
  </si>
  <si>
    <t>C Balcomb</t>
  </si>
  <si>
    <t>A Bayley</t>
  </si>
  <si>
    <t>E Burnett</t>
  </si>
  <si>
    <t>I Delahay</t>
  </si>
  <si>
    <t>C Downes</t>
  </si>
  <si>
    <t>M Llewellyn</t>
  </si>
  <si>
    <t>H Sobhnai</t>
  </si>
  <si>
    <t>P Sobhani</t>
  </si>
  <si>
    <t>T Bridgewood</t>
  </si>
  <si>
    <t>S Curtis</t>
  </si>
  <si>
    <t>J Burnett</t>
  </si>
  <si>
    <t>H Curtis</t>
  </si>
  <si>
    <t>A Perry</t>
  </si>
  <si>
    <t>T Piggott</t>
  </si>
  <si>
    <t>A Molloy</t>
  </si>
  <si>
    <t>A Lewis-Coxill</t>
  </si>
  <si>
    <t>D Whitelam</t>
  </si>
  <si>
    <t>F Morris</t>
  </si>
  <si>
    <t>G Woodman</t>
  </si>
  <si>
    <t>X Molly</t>
  </si>
  <si>
    <t>J Tinsley</t>
  </si>
  <si>
    <t>A Jones</t>
  </si>
  <si>
    <t>H Sobnani</t>
  </si>
  <si>
    <t>H Walmsley</t>
  </si>
  <si>
    <t>01.09.27</t>
  </si>
  <si>
    <t>01.12.33</t>
  </si>
  <si>
    <t>01.14.53</t>
  </si>
  <si>
    <t>01.18.28</t>
  </si>
  <si>
    <t>01.27.14</t>
  </si>
  <si>
    <t>01.28.09</t>
  </si>
  <si>
    <t>01.03.63</t>
  </si>
  <si>
    <t>01.04.55</t>
  </si>
  <si>
    <t>01.08.21</t>
  </si>
  <si>
    <t>01.08.92</t>
  </si>
  <si>
    <t>01.12.56</t>
  </si>
  <si>
    <t>01.13.71</t>
  </si>
  <si>
    <t>01.21.53</t>
  </si>
  <si>
    <t>01.25.66</t>
  </si>
  <si>
    <t>01.28.89</t>
  </si>
  <si>
    <t>01.39.07</t>
  </si>
  <si>
    <t>01.39.97</t>
  </si>
  <si>
    <t>01.41.92</t>
  </si>
  <si>
    <t>01.28.06</t>
  </si>
  <si>
    <t>01.34.49</t>
  </si>
  <si>
    <t>01.39.20</t>
  </si>
  <si>
    <t>01.52.25</t>
  </si>
  <si>
    <t>DQ</t>
  </si>
  <si>
    <t>01.26.19</t>
  </si>
  <si>
    <t>No Swimmers</t>
  </si>
  <si>
    <t>01.13.33</t>
  </si>
  <si>
    <t>01.16.28</t>
  </si>
  <si>
    <t>01.21.57</t>
  </si>
  <si>
    <t>01.31.97</t>
  </si>
  <si>
    <t>01.32.11</t>
  </si>
  <si>
    <t>01.21.32</t>
  </si>
  <si>
    <t>01.19.43</t>
  </si>
  <si>
    <t>01.19.73</t>
  </si>
  <si>
    <t>01.23.12</t>
  </si>
  <si>
    <t>01.24.56</t>
  </si>
  <si>
    <t>01.26.16</t>
  </si>
  <si>
    <t>01.36.63</t>
  </si>
  <si>
    <t>01.23.42</t>
  </si>
  <si>
    <t>01.25.29</t>
  </si>
  <si>
    <t>01.27.75</t>
  </si>
  <si>
    <t>01.35.79</t>
  </si>
  <si>
    <t>01.37.41</t>
  </si>
  <si>
    <t>01.44.71</t>
  </si>
  <si>
    <t>01.15.34</t>
  </si>
  <si>
    <t>01.15.35</t>
  </si>
  <si>
    <t>01.19.22</t>
  </si>
  <si>
    <t>01.22.22</t>
  </si>
  <si>
    <t>01.30.91</t>
  </si>
  <si>
    <t>01.34.12</t>
  </si>
  <si>
    <t>01.16.03</t>
  </si>
  <si>
    <t>01.16.63</t>
  </si>
  <si>
    <t>01.18.55</t>
  </si>
  <si>
    <t>01.27.83</t>
  </si>
  <si>
    <t>01.30.46</t>
  </si>
  <si>
    <t>01.33.22</t>
  </si>
  <si>
    <t>01.14.77</t>
  </si>
  <si>
    <t>01.18.00</t>
  </si>
  <si>
    <t>01.23.60</t>
  </si>
  <si>
    <t>01.24.47</t>
  </si>
  <si>
    <t>01.37.84</t>
  </si>
  <si>
    <t>01.08.65</t>
  </si>
  <si>
    <t>01.09.28</t>
  </si>
  <si>
    <t>01.19.20</t>
  </si>
  <si>
    <t>01.21.09</t>
  </si>
  <si>
    <t>01.22.88</t>
  </si>
  <si>
    <t>01.23.24</t>
  </si>
  <si>
    <t>01.05.49</t>
  </si>
  <si>
    <t>01.13.66</t>
  </si>
  <si>
    <t>01.15.30</t>
  </si>
  <si>
    <t>01.16.07</t>
  </si>
  <si>
    <t>01.16.37</t>
  </si>
  <si>
    <t>01.18.3</t>
  </si>
  <si>
    <t>01.05.44</t>
  </si>
  <si>
    <t>01.05.56</t>
  </si>
  <si>
    <t>01.09.57</t>
  </si>
  <si>
    <t>01.10.98</t>
  </si>
  <si>
    <t>01.11.57</t>
  </si>
  <si>
    <t>01.11.93</t>
  </si>
  <si>
    <t>01.00.43</t>
  </si>
  <si>
    <t>01.03.19</t>
  </si>
  <si>
    <t>01.03.33</t>
  </si>
  <si>
    <t>01.22.62</t>
  </si>
  <si>
    <t>01.29.92</t>
  </si>
  <si>
    <t>01.31.36</t>
  </si>
  <si>
    <t>01.44.45</t>
  </si>
  <si>
    <t>01.54.84</t>
  </si>
  <si>
    <t>01.43.25</t>
  </si>
  <si>
    <t>01.05.65</t>
  </si>
  <si>
    <t>01.08.41</t>
  </si>
  <si>
    <t>01.11.79</t>
  </si>
  <si>
    <t>01.16.16</t>
  </si>
  <si>
    <t>01.17.09</t>
  </si>
  <si>
    <t>01.20.22</t>
  </si>
  <si>
    <t>01.01.53</t>
  </si>
  <si>
    <t>01.02.75</t>
  </si>
  <si>
    <t>01.03.92</t>
  </si>
  <si>
    <t>01.06.76</t>
  </si>
  <si>
    <t>01.10.26</t>
  </si>
  <si>
    <t>01.12.42</t>
  </si>
  <si>
    <t>01.10.22</t>
  </si>
  <si>
    <t>01.14.54</t>
  </si>
  <si>
    <t>01.16.71</t>
  </si>
  <si>
    <t>01.20.38</t>
  </si>
  <si>
    <t>01.23.52</t>
  </si>
  <si>
    <t>01.28.02</t>
  </si>
  <si>
    <t>01.03.43</t>
  </si>
  <si>
    <t>01.04.20</t>
  </si>
  <si>
    <t>01.05.47</t>
  </si>
  <si>
    <t>01.06.90</t>
  </si>
  <si>
    <t>01.12.62</t>
  </si>
  <si>
    <t>01.20.43</t>
  </si>
  <si>
    <t>01.03.39</t>
  </si>
  <si>
    <t>01.13.03</t>
  </si>
  <si>
    <t>01.14.88</t>
  </si>
  <si>
    <t>01.18.54</t>
  </si>
  <si>
    <t>01.27.52</t>
  </si>
  <si>
    <t>01.38.85</t>
  </si>
  <si>
    <t>01.11.60</t>
  </si>
  <si>
    <t>01.03.14</t>
  </si>
  <si>
    <t>01.03.84</t>
  </si>
  <si>
    <t>01.09.05</t>
  </si>
  <si>
    <t>01.11.01</t>
  </si>
  <si>
    <t>01.16.76</t>
  </si>
  <si>
    <t>01.11.72</t>
  </si>
  <si>
    <t>01.00.82</t>
  </si>
  <si>
    <t>01.04.00</t>
  </si>
  <si>
    <t>01.04.84</t>
  </si>
  <si>
    <t>01.02.30</t>
  </si>
  <si>
    <t>01.06.25</t>
  </si>
  <si>
    <t>01.13.42</t>
  </si>
  <si>
    <t>01.13.75</t>
  </si>
  <si>
    <t>01.18.18</t>
  </si>
  <si>
    <t>01.22.80</t>
  </si>
  <si>
    <t>01.07.14</t>
  </si>
  <si>
    <t>01.07.33</t>
  </si>
  <si>
    <t>01.13.40</t>
  </si>
  <si>
    <t>01.14.68</t>
  </si>
  <si>
    <t>01.15.50</t>
  </si>
  <si>
    <t>01.22.21</t>
  </si>
  <si>
    <t>01.01.37</t>
  </si>
  <si>
    <t>01.06.70</t>
  </si>
  <si>
    <t>01.07.96</t>
  </si>
  <si>
    <t>01.09.93</t>
  </si>
  <si>
    <t>01.11.11</t>
  </si>
  <si>
    <t>01.01.69</t>
  </si>
  <si>
    <t>01.01.98</t>
  </si>
  <si>
    <t>01.05.66</t>
  </si>
  <si>
    <t>01.06.00</t>
  </si>
  <si>
    <t>01.07.38</t>
  </si>
  <si>
    <t>01.02.38</t>
  </si>
  <si>
    <t>01.03.79</t>
  </si>
  <si>
    <t>01.06.88</t>
  </si>
  <si>
    <t>01.07.82</t>
  </si>
  <si>
    <t>01.12.22</t>
  </si>
  <si>
    <t>01.04.69</t>
  </si>
  <si>
    <t>01.02.90</t>
  </si>
  <si>
    <t>01.03.08</t>
  </si>
  <si>
    <t>01.03.76</t>
  </si>
  <si>
    <t>01.05.52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</si>
</sst>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8"/>
  <sheetViews>
    <sheetView tabSelected="1" view="pageLayout" topLeftCell="A105" zoomScaleNormal="100" workbookViewId="0">
      <selection activeCell="L136" sqref="L136"/>
    </sheetView>
  </sheetViews>
  <sheetFormatPr defaultRowHeight="15" x14ac:dyDescent="0.25"/>
  <cols>
    <col min="1" max="1" width="3.140625" customWidth="1"/>
    <col min="2" max="2" width="12.7109375" customWidth="1"/>
    <col min="3" max="3" width="10.7109375" customWidth="1"/>
    <col min="4" max="4" width="4.7109375" customWidth="1"/>
    <col min="5" max="5" width="5.7109375" customWidth="1"/>
    <col min="6" max="6" width="10.7109375" customWidth="1"/>
    <col min="7" max="7" width="4.7109375" customWidth="1"/>
    <col min="8" max="8" width="5.7109375" customWidth="1"/>
    <col min="9" max="9" width="10.7109375" customWidth="1"/>
    <col min="10" max="10" width="4.7109375" customWidth="1"/>
    <col min="11" max="11" width="5.7109375" customWidth="1"/>
    <col min="12" max="12" width="10.7109375" customWidth="1"/>
    <col min="13" max="13" width="4.7109375" customWidth="1"/>
    <col min="14" max="14" width="5.7109375" customWidth="1"/>
    <col min="15" max="15" width="10.7109375" customWidth="1"/>
    <col min="16" max="16" width="4.7109375" customWidth="1"/>
    <col min="17" max="17" width="5.7109375" customWidth="1"/>
    <col min="18" max="18" width="10.7109375" customWidth="1"/>
    <col min="19" max="19" width="4.7109375" customWidth="1"/>
    <col min="20" max="20" width="5.7109375" customWidth="1"/>
  </cols>
  <sheetData>
    <row r="1" spans="1:20" s="2" customFormat="1" ht="30" customHeight="1" x14ac:dyDescent="0.35">
      <c r="A1" s="23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21" x14ac:dyDescent="0.35">
      <c r="B2" s="3" t="s">
        <v>1</v>
      </c>
      <c r="C2" s="1" t="s">
        <v>68</v>
      </c>
      <c r="F2" s="1" t="s">
        <v>69</v>
      </c>
      <c r="I2" s="1" t="s">
        <v>70</v>
      </c>
      <c r="L2" s="1" t="s">
        <v>71</v>
      </c>
      <c r="O2" s="1" t="s">
        <v>72</v>
      </c>
      <c r="R2" s="1" t="s">
        <v>73</v>
      </c>
    </row>
    <row r="3" spans="1:20" ht="15" customHeight="1" x14ac:dyDescent="0.25">
      <c r="A3" s="3" t="s">
        <v>0</v>
      </c>
      <c r="B3" s="3" t="s">
        <v>2</v>
      </c>
      <c r="C3" s="4" t="s">
        <v>3</v>
      </c>
      <c r="D3" s="24" t="s">
        <v>5</v>
      </c>
      <c r="E3" s="3" t="s">
        <v>6</v>
      </c>
      <c r="F3" s="4" t="s">
        <v>3</v>
      </c>
      <c r="G3" s="24" t="s">
        <v>5</v>
      </c>
      <c r="H3" s="5" t="s">
        <v>6</v>
      </c>
      <c r="I3" s="4" t="s">
        <v>3</v>
      </c>
      <c r="J3" s="24" t="s">
        <v>5</v>
      </c>
      <c r="K3" s="5" t="s">
        <v>6</v>
      </c>
      <c r="L3" s="4" t="s">
        <v>3</v>
      </c>
      <c r="M3" s="24" t="s">
        <v>5</v>
      </c>
      <c r="N3" s="3" t="s">
        <v>6</v>
      </c>
      <c r="O3" s="4" t="s">
        <v>3</v>
      </c>
      <c r="P3" s="24" t="s">
        <v>5</v>
      </c>
      <c r="Q3" s="3" t="s">
        <v>6</v>
      </c>
      <c r="R3" s="4" t="s">
        <v>3</v>
      </c>
      <c r="S3" s="24" t="s">
        <v>5</v>
      </c>
      <c r="T3" s="3" t="s">
        <v>6</v>
      </c>
    </row>
    <row r="4" spans="1:20" x14ac:dyDescent="0.25">
      <c r="C4" s="3" t="s">
        <v>4</v>
      </c>
      <c r="D4" s="24"/>
      <c r="E4" s="3" t="s">
        <v>7</v>
      </c>
      <c r="F4" s="3" t="s">
        <v>4</v>
      </c>
      <c r="G4" s="24"/>
      <c r="H4" s="3" t="s">
        <v>7</v>
      </c>
      <c r="I4" s="3" t="s">
        <v>4</v>
      </c>
      <c r="J4" s="24"/>
      <c r="K4" s="3" t="s">
        <v>7</v>
      </c>
      <c r="L4" s="3" t="s">
        <v>4</v>
      </c>
      <c r="M4" s="24"/>
      <c r="N4" s="3" t="s">
        <v>7</v>
      </c>
      <c r="O4" s="3" t="s">
        <v>4</v>
      </c>
      <c r="P4" s="24"/>
      <c r="Q4" s="3" t="s">
        <v>7</v>
      </c>
      <c r="R4" s="3" t="s">
        <v>4</v>
      </c>
      <c r="S4" s="24"/>
      <c r="T4" s="3" t="s">
        <v>7</v>
      </c>
    </row>
    <row r="5" spans="1:20" x14ac:dyDescent="0.25">
      <c r="A5" s="21"/>
      <c r="B5" s="21"/>
      <c r="C5" s="25"/>
      <c r="D5" s="25"/>
      <c r="E5" s="3"/>
      <c r="F5" s="25"/>
      <c r="G5" s="25"/>
      <c r="H5" s="3"/>
      <c r="I5" s="25"/>
      <c r="J5" s="25"/>
      <c r="K5" s="3"/>
      <c r="L5" s="25"/>
      <c r="M5" s="25"/>
      <c r="N5" s="3"/>
      <c r="O5" s="25"/>
      <c r="P5" s="25"/>
      <c r="Q5" s="3"/>
      <c r="R5" s="25"/>
      <c r="S5" s="25"/>
      <c r="T5" s="3"/>
    </row>
    <row r="6" spans="1:20" ht="15" customHeight="1" x14ac:dyDescent="0.25">
      <c r="A6" s="16">
        <v>1</v>
      </c>
      <c r="B6" s="20" t="s">
        <v>9</v>
      </c>
      <c r="C6" s="22" t="s">
        <v>92</v>
      </c>
      <c r="D6" s="22"/>
      <c r="E6" s="7">
        <v>5</v>
      </c>
      <c r="F6" s="17" t="s">
        <v>191</v>
      </c>
      <c r="G6" s="17"/>
      <c r="H6">
        <v>1</v>
      </c>
      <c r="I6" s="17" t="s">
        <v>116</v>
      </c>
      <c r="J6" s="17"/>
      <c r="K6">
        <v>2</v>
      </c>
      <c r="L6" s="21" t="s">
        <v>98</v>
      </c>
      <c r="M6" s="21"/>
      <c r="N6">
        <v>3</v>
      </c>
      <c r="O6" s="17" t="s">
        <v>139</v>
      </c>
      <c r="P6" s="17"/>
      <c r="Q6">
        <v>4</v>
      </c>
      <c r="R6" s="17" t="s">
        <v>163</v>
      </c>
      <c r="S6" s="17"/>
      <c r="T6">
        <v>6</v>
      </c>
    </row>
    <row r="7" spans="1:20" x14ac:dyDescent="0.25">
      <c r="A7" s="16"/>
      <c r="B7" s="20"/>
      <c r="C7" s="11">
        <v>34.82</v>
      </c>
      <c r="D7">
        <v>2</v>
      </c>
      <c r="E7" s="7">
        <f>E5+E6</f>
        <v>5</v>
      </c>
      <c r="F7" s="11">
        <v>50.33</v>
      </c>
      <c r="G7">
        <v>6</v>
      </c>
      <c r="H7">
        <f>H5+H6</f>
        <v>1</v>
      </c>
      <c r="I7" s="11">
        <v>42.71</v>
      </c>
      <c r="J7">
        <v>5</v>
      </c>
      <c r="K7">
        <f>K5+K6</f>
        <v>2</v>
      </c>
      <c r="L7" s="11">
        <v>40.24</v>
      </c>
      <c r="M7">
        <v>4</v>
      </c>
      <c r="N7">
        <f>N5+N6</f>
        <v>3</v>
      </c>
      <c r="O7" s="11">
        <v>36.4</v>
      </c>
      <c r="P7">
        <v>3</v>
      </c>
      <c r="Q7">
        <f>Q5+Q6</f>
        <v>4</v>
      </c>
      <c r="R7" s="11">
        <v>32.340000000000003</v>
      </c>
      <c r="S7">
        <v>1</v>
      </c>
      <c r="T7">
        <f>T5+T6</f>
        <v>6</v>
      </c>
    </row>
    <row r="8" spans="1:20" x14ac:dyDescent="0.25">
      <c r="A8" s="16">
        <v>2</v>
      </c>
      <c r="B8" s="20" t="s">
        <v>10</v>
      </c>
      <c r="C8" s="16" t="s">
        <v>74</v>
      </c>
      <c r="D8" s="16"/>
      <c r="E8" s="7">
        <v>4</v>
      </c>
      <c r="F8" s="17" t="s">
        <v>192</v>
      </c>
      <c r="G8" s="17"/>
      <c r="H8">
        <v>1</v>
      </c>
      <c r="I8" s="17" t="s">
        <v>117</v>
      </c>
      <c r="J8" s="17"/>
      <c r="K8">
        <v>5</v>
      </c>
      <c r="L8" s="17" t="s">
        <v>99</v>
      </c>
      <c r="M8" s="17"/>
      <c r="N8">
        <v>3</v>
      </c>
      <c r="O8" s="17" t="s">
        <v>140</v>
      </c>
      <c r="P8" s="17"/>
      <c r="Q8">
        <v>2</v>
      </c>
      <c r="R8" s="21" t="s">
        <v>164</v>
      </c>
      <c r="S8" s="21"/>
      <c r="T8">
        <v>6</v>
      </c>
    </row>
    <row r="9" spans="1:20" x14ac:dyDescent="0.25">
      <c r="A9" s="16"/>
      <c r="B9" s="20"/>
      <c r="C9" s="11">
        <v>35.92</v>
      </c>
      <c r="D9">
        <v>3</v>
      </c>
      <c r="E9" s="7">
        <f>E7+E8</f>
        <v>9</v>
      </c>
      <c r="F9" s="11">
        <v>46.9</v>
      </c>
      <c r="G9">
        <v>6</v>
      </c>
      <c r="H9">
        <f>H7+H8</f>
        <v>2</v>
      </c>
      <c r="I9" s="11">
        <v>34.950000000000003</v>
      </c>
      <c r="J9">
        <v>2</v>
      </c>
      <c r="K9">
        <f>K7+K8</f>
        <v>7</v>
      </c>
      <c r="L9" s="11">
        <v>36.700000000000003</v>
      </c>
      <c r="M9">
        <v>4</v>
      </c>
      <c r="N9">
        <f>N7+N8</f>
        <v>6</v>
      </c>
      <c r="O9" s="11">
        <v>39.72</v>
      </c>
      <c r="P9">
        <v>5</v>
      </c>
      <c r="Q9">
        <f>Q7+Q8</f>
        <v>6</v>
      </c>
      <c r="R9" s="11">
        <v>30.7</v>
      </c>
      <c r="S9">
        <v>1</v>
      </c>
      <c r="T9">
        <v>12</v>
      </c>
    </row>
    <row r="10" spans="1:20" x14ac:dyDescent="0.25">
      <c r="A10" s="16">
        <v>3</v>
      </c>
      <c r="B10" s="26" t="s">
        <v>11</v>
      </c>
      <c r="C10" s="17" t="s">
        <v>75</v>
      </c>
      <c r="D10" s="17"/>
      <c r="E10" s="6">
        <v>2</v>
      </c>
      <c r="F10" s="17" t="s">
        <v>193</v>
      </c>
      <c r="G10" s="17"/>
      <c r="H10">
        <v>1</v>
      </c>
      <c r="I10" s="21" t="s">
        <v>118</v>
      </c>
      <c r="J10" s="21"/>
      <c r="K10">
        <v>3</v>
      </c>
      <c r="L10" s="21" t="s">
        <v>100</v>
      </c>
      <c r="M10" s="21"/>
      <c r="N10">
        <v>4</v>
      </c>
      <c r="O10" s="17" t="s">
        <v>141</v>
      </c>
      <c r="P10" s="17"/>
      <c r="Q10">
        <v>5</v>
      </c>
      <c r="R10" s="17" t="s">
        <v>165</v>
      </c>
      <c r="S10" s="17"/>
      <c r="T10">
        <v>6</v>
      </c>
    </row>
    <row r="11" spans="1:20" x14ac:dyDescent="0.25">
      <c r="A11" s="16"/>
      <c r="B11" s="26"/>
      <c r="C11" s="11">
        <v>41.61</v>
      </c>
      <c r="D11">
        <v>5</v>
      </c>
      <c r="E11">
        <f>E9+E10</f>
        <v>11</v>
      </c>
      <c r="F11" s="11">
        <v>43.84</v>
      </c>
      <c r="G11">
        <v>6</v>
      </c>
      <c r="H11">
        <f>H9+H10</f>
        <v>3</v>
      </c>
      <c r="I11" s="11">
        <v>40.65</v>
      </c>
      <c r="J11">
        <v>4</v>
      </c>
      <c r="K11">
        <f>K9+K10</f>
        <v>10</v>
      </c>
      <c r="L11" s="11">
        <v>39.54</v>
      </c>
      <c r="M11">
        <v>3</v>
      </c>
      <c r="N11">
        <f>N9+N10</f>
        <v>10</v>
      </c>
      <c r="O11" s="14">
        <v>38.03</v>
      </c>
      <c r="P11">
        <v>2</v>
      </c>
      <c r="Q11">
        <f>Q9+Q10</f>
        <v>11</v>
      </c>
      <c r="R11" s="11">
        <v>36.39</v>
      </c>
      <c r="S11">
        <v>1</v>
      </c>
      <c r="T11">
        <f>T9+T10</f>
        <v>18</v>
      </c>
    </row>
    <row r="12" spans="1:20" x14ac:dyDescent="0.25">
      <c r="A12" s="16">
        <v>4</v>
      </c>
      <c r="B12" s="22" t="s">
        <v>12</v>
      </c>
      <c r="C12" s="17" t="s">
        <v>76</v>
      </c>
      <c r="D12" s="17"/>
      <c r="E12">
        <v>4</v>
      </c>
      <c r="F12" s="17" t="s">
        <v>194</v>
      </c>
      <c r="G12" s="17"/>
      <c r="H12">
        <v>6</v>
      </c>
      <c r="I12" s="17" t="s">
        <v>119</v>
      </c>
      <c r="J12" s="17"/>
      <c r="K12">
        <v>1</v>
      </c>
      <c r="L12" s="17" t="s">
        <v>101</v>
      </c>
      <c r="M12" s="17"/>
      <c r="N12">
        <v>2</v>
      </c>
      <c r="O12" s="17" t="s">
        <v>142</v>
      </c>
      <c r="P12" s="17"/>
      <c r="Q12">
        <v>3</v>
      </c>
      <c r="R12" s="17" t="s">
        <v>166</v>
      </c>
      <c r="S12" s="17"/>
      <c r="T12">
        <v>5</v>
      </c>
    </row>
    <row r="13" spans="1:20" x14ac:dyDescent="0.25">
      <c r="A13" s="16"/>
      <c r="B13" s="22"/>
      <c r="C13" s="11">
        <v>34.72</v>
      </c>
      <c r="D13">
        <v>3</v>
      </c>
      <c r="E13">
        <f>E11+E12</f>
        <v>15</v>
      </c>
      <c r="F13" s="11">
        <v>34.17</v>
      </c>
      <c r="G13">
        <v>1</v>
      </c>
      <c r="H13">
        <f>H11+H12</f>
        <v>9</v>
      </c>
      <c r="I13" s="11">
        <v>38.01</v>
      </c>
      <c r="J13" s="10">
        <v>6</v>
      </c>
      <c r="K13">
        <f>K11+K12</f>
        <v>11</v>
      </c>
      <c r="L13" s="11">
        <v>36.56</v>
      </c>
      <c r="M13">
        <v>5</v>
      </c>
      <c r="N13">
        <f>N11+N12</f>
        <v>12</v>
      </c>
      <c r="O13" s="14">
        <v>36.25</v>
      </c>
      <c r="P13">
        <v>4</v>
      </c>
      <c r="Q13">
        <f>Q11+Q12</f>
        <v>14</v>
      </c>
      <c r="R13" s="11">
        <v>34.26</v>
      </c>
      <c r="S13">
        <v>2</v>
      </c>
      <c r="T13">
        <f>T11+T12</f>
        <v>23</v>
      </c>
    </row>
    <row r="14" spans="1:20" x14ac:dyDescent="0.25">
      <c r="A14" s="16">
        <v>5</v>
      </c>
      <c r="B14" s="22" t="s">
        <v>13</v>
      </c>
      <c r="C14" s="17" t="s">
        <v>77</v>
      </c>
      <c r="D14" s="17"/>
      <c r="E14">
        <v>4</v>
      </c>
      <c r="F14" s="17" t="s">
        <v>195</v>
      </c>
      <c r="G14" s="17"/>
      <c r="H14">
        <v>3</v>
      </c>
      <c r="I14" s="17" t="s">
        <v>120</v>
      </c>
      <c r="J14" s="17"/>
      <c r="K14">
        <v>2</v>
      </c>
      <c r="L14" s="17" t="s">
        <v>102</v>
      </c>
      <c r="M14" s="17"/>
      <c r="N14">
        <v>1</v>
      </c>
      <c r="O14" s="17" t="s">
        <v>143</v>
      </c>
      <c r="P14" s="17"/>
      <c r="Q14">
        <v>5</v>
      </c>
      <c r="R14" s="17" t="s">
        <v>167</v>
      </c>
      <c r="S14" s="17"/>
      <c r="T14">
        <v>6</v>
      </c>
    </row>
    <row r="15" spans="1:20" x14ac:dyDescent="0.25">
      <c r="A15" s="16"/>
      <c r="B15" s="22"/>
      <c r="C15" s="11">
        <v>39.44</v>
      </c>
      <c r="D15">
        <v>3</v>
      </c>
      <c r="E15">
        <v>19</v>
      </c>
      <c r="F15" s="11">
        <v>40.39</v>
      </c>
      <c r="G15">
        <v>4</v>
      </c>
      <c r="H15">
        <f>H13+H14</f>
        <v>12</v>
      </c>
      <c r="I15" s="11">
        <v>42.32</v>
      </c>
      <c r="J15">
        <v>5</v>
      </c>
      <c r="K15">
        <f>K13+K14</f>
        <v>13</v>
      </c>
      <c r="L15" s="11">
        <v>47.42</v>
      </c>
      <c r="M15">
        <v>6</v>
      </c>
      <c r="N15">
        <f>N13+N14</f>
        <v>13</v>
      </c>
      <c r="O15" s="14">
        <v>37.380000000000003</v>
      </c>
      <c r="P15">
        <v>2</v>
      </c>
      <c r="Q15">
        <f>Q13+Q14</f>
        <v>19</v>
      </c>
      <c r="R15" s="11">
        <v>34.99</v>
      </c>
      <c r="S15">
        <v>1</v>
      </c>
      <c r="T15">
        <f>T13+T14</f>
        <v>29</v>
      </c>
    </row>
    <row r="16" spans="1:20" x14ac:dyDescent="0.25">
      <c r="A16" s="16">
        <v>6</v>
      </c>
      <c r="B16" s="22" t="s">
        <v>14</v>
      </c>
      <c r="C16" s="17" t="s">
        <v>78</v>
      </c>
      <c r="D16" s="17"/>
      <c r="E16">
        <v>4</v>
      </c>
      <c r="F16" s="17" t="s">
        <v>196</v>
      </c>
      <c r="G16" s="17"/>
      <c r="H16">
        <v>3</v>
      </c>
      <c r="I16" s="17" t="s">
        <v>121</v>
      </c>
      <c r="J16" s="17"/>
      <c r="K16">
        <v>2</v>
      </c>
      <c r="L16" s="17" t="s">
        <v>103</v>
      </c>
      <c r="M16" s="17"/>
      <c r="N16">
        <v>1</v>
      </c>
      <c r="O16" s="17" t="s">
        <v>144</v>
      </c>
      <c r="P16" s="17"/>
      <c r="Q16">
        <v>6</v>
      </c>
      <c r="R16" s="17" t="s">
        <v>179</v>
      </c>
      <c r="S16" s="17"/>
      <c r="T16">
        <v>5</v>
      </c>
    </row>
    <row r="17" spans="1:20" x14ac:dyDescent="0.25">
      <c r="A17" s="16"/>
      <c r="B17" s="22"/>
      <c r="C17" s="11">
        <v>34.67</v>
      </c>
      <c r="D17">
        <v>3</v>
      </c>
      <c r="E17">
        <f>E15+E16</f>
        <v>23</v>
      </c>
      <c r="F17" s="11">
        <v>35.51</v>
      </c>
      <c r="G17">
        <v>4</v>
      </c>
      <c r="H17">
        <f>H15+H16</f>
        <v>15</v>
      </c>
      <c r="I17" s="11">
        <v>36.590000000000003</v>
      </c>
      <c r="J17">
        <v>5</v>
      </c>
      <c r="K17">
        <f>K15+K16</f>
        <v>15</v>
      </c>
      <c r="L17" s="11">
        <v>37.14</v>
      </c>
      <c r="M17">
        <v>6</v>
      </c>
      <c r="N17">
        <f>N15+N16</f>
        <v>14</v>
      </c>
      <c r="O17" s="14">
        <v>33.81</v>
      </c>
      <c r="P17">
        <v>1</v>
      </c>
      <c r="Q17">
        <f>Q15+Q16</f>
        <v>25</v>
      </c>
      <c r="R17" s="11">
        <v>34.21</v>
      </c>
      <c r="S17">
        <v>2</v>
      </c>
      <c r="T17">
        <f>T15+T16</f>
        <v>34</v>
      </c>
    </row>
    <row r="18" spans="1:20" x14ac:dyDescent="0.25">
      <c r="A18" s="16">
        <v>7</v>
      </c>
      <c r="B18" s="22" t="s">
        <v>15</v>
      </c>
      <c r="C18" s="17" t="s">
        <v>79</v>
      </c>
      <c r="D18" s="17"/>
      <c r="E18">
        <v>6</v>
      </c>
      <c r="F18" s="17" t="s">
        <v>197</v>
      </c>
      <c r="G18" s="17"/>
      <c r="H18">
        <v>1</v>
      </c>
      <c r="I18" s="17" t="s">
        <v>122</v>
      </c>
      <c r="J18" s="17"/>
      <c r="K18">
        <v>3</v>
      </c>
      <c r="L18" s="17" t="s">
        <v>104</v>
      </c>
      <c r="M18" s="17"/>
      <c r="N18">
        <v>2</v>
      </c>
      <c r="O18" s="17" t="s">
        <v>145</v>
      </c>
      <c r="P18" s="17"/>
      <c r="Q18">
        <v>4</v>
      </c>
      <c r="R18" s="17" t="s">
        <v>168</v>
      </c>
      <c r="S18" s="17"/>
      <c r="T18">
        <v>5</v>
      </c>
    </row>
    <row r="19" spans="1:20" x14ac:dyDescent="0.25">
      <c r="A19" s="16"/>
      <c r="B19" s="22"/>
      <c r="C19" s="13" t="s">
        <v>219</v>
      </c>
      <c r="D19">
        <v>1</v>
      </c>
      <c r="E19">
        <f>E17+E18</f>
        <v>29</v>
      </c>
      <c r="F19" s="13" t="s">
        <v>224</v>
      </c>
      <c r="G19">
        <v>6</v>
      </c>
      <c r="H19">
        <f>H17+H18</f>
        <v>16</v>
      </c>
      <c r="I19" s="13" t="s">
        <v>222</v>
      </c>
      <c r="J19">
        <v>4</v>
      </c>
      <c r="K19">
        <f>K17+K18</f>
        <v>18</v>
      </c>
      <c r="L19" s="13" t="s">
        <v>223</v>
      </c>
      <c r="M19">
        <v>5</v>
      </c>
      <c r="N19">
        <f>N17+N18</f>
        <v>16</v>
      </c>
      <c r="O19" s="13" t="s">
        <v>221</v>
      </c>
      <c r="P19">
        <v>3</v>
      </c>
      <c r="Q19">
        <f>Q17+Q18</f>
        <v>29</v>
      </c>
      <c r="R19" s="13" t="s">
        <v>220</v>
      </c>
      <c r="S19">
        <v>2</v>
      </c>
      <c r="T19">
        <f>T17+T18</f>
        <v>39</v>
      </c>
    </row>
    <row r="20" spans="1:20" x14ac:dyDescent="0.25">
      <c r="A20" s="16">
        <v>8</v>
      </c>
      <c r="B20" s="22" t="s">
        <v>16</v>
      </c>
      <c r="C20" s="19" t="s">
        <v>80</v>
      </c>
      <c r="D20" s="19"/>
      <c r="E20">
        <v>5</v>
      </c>
      <c r="F20" s="17" t="s">
        <v>198</v>
      </c>
      <c r="G20" s="17"/>
      <c r="H20">
        <v>3</v>
      </c>
      <c r="I20" s="17" t="s">
        <v>123</v>
      </c>
      <c r="J20" s="17"/>
      <c r="K20">
        <v>1</v>
      </c>
      <c r="L20" s="17" t="s">
        <v>105</v>
      </c>
      <c r="M20" s="17"/>
      <c r="N20">
        <v>6</v>
      </c>
      <c r="O20" s="17" t="s">
        <v>146</v>
      </c>
      <c r="P20" s="17"/>
      <c r="Q20">
        <v>2</v>
      </c>
      <c r="R20" s="17" t="s">
        <v>169</v>
      </c>
      <c r="S20" s="17"/>
      <c r="T20">
        <v>4</v>
      </c>
    </row>
    <row r="21" spans="1:20" x14ac:dyDescent="0.25">
      <c r="A21" s="16"/>
      <c r="B21" s="22"/>
      <c r="C21" s="13" t="s">
        <v>226</v>
      </c>
      <c r="D21">
        <v>2</v>
      </c>
      <c r="E21">
        <f>E19+E20</f>
        <v>34</v>
      </c>
      <c r="F21" s="13" t="s">
        <v>228</v>
      </c>
      <c r="G21">
        <v>4</v>
      </c>
      <c r="H21">
        <f>H19+H20</f>
        <v>19</v>
      </c>
      <c r="I21" s="13" t="s">
        <v>230</v>
      </c>
      <c r="J21">
        <v>6</v>
      </c>
      <c r="K21">
        <f>K19+K20</f>
        <v>19</v>
      </c>
      <c r="L21" s="13" t="s">
        <v>225</v>
      </c>
      <c r="M21">
        <v>1</v>
      </c>
      <c r="N21">
        <f>N19+N20</f>
        <v>22</v>
      </c>
      <c r="O21" s="13" t="s">
        <v>229</v>
      </c>
      <c r="P21">
        <v>5</v>
      </c>
      <c r="Q21">
        <f>Q19+Q20</f>
        <v>31</v>
      </c>
      <c r="R21" s="13" t="s">
        <v>227</v>
      </c>
      <c r="S21">
        <v>3</v>
      </c>
      <c r="T21">
        <f>T19+T20</f>
        <v>43</v>
      </c>
    </row>
    <row r="22" spans="1:20" x14ac:dyDescent="0.25">
      <c r="A22" s="16">
        <v>9</v>
      </c>
      <c r="B22" s="22" t="s">
        <v>17</v>
      </c>
      <c r="C22" s="17" t="s">
        <v>63</v>
      </c>
      <c r="D22" s="17"/>
      <c r="E22">
        <v>5</v>
      </c>
      <c r="F22" s="17" t="s">
        <v>63</v>
      </c>
      <c r="G22" s="17"/>
      <c r="H22">
        <v>3</v>
      </c>
      <c r="I22" s="17" t="s">
        <v>63</v>
      </c>
      <c r="J22" s="17"/>
      <c r="K22">
        <v>2</v>
      </c>
      <c r="L22" s="17" t="s">
        <v>63</v>
      </c>
      <c r="M22" s="17"/>
      <c r="N22">
        <v>1</v>
      </c>
      <c r="O22" s="21" t="s">
        <v>63</v>
      </c>
      <c r="P22" s="21"/>
      <c r="Q22">
        <v>6</v>
      </c>
      <c r="R22" s="17" t="s">
        <v>63</v>
      </c>
      <c r="S22" s="17"/>
      <c r="T22">
        <v>4</v>
      </c>
    </row>
    <row r="23" spans="1:20" x14ac:dyDescent="0.25">
      <c r="A23" s="16"/>
      <c r="B23" s="22"/>
      <c r="C23" s="13" t="s">
        <v>232</v>
      </c>
      <c r="D23">
        <v>2</v>
      </c>
      <c r="E23">
        <f>E21+E22</f>
        <v>39</v>
      </c>
      <c r="F23" s="13" t="s">
        <v>234</v>
      </c>
      <c r="G23" s="10">
        <v>4</v>
      </c>
      <c r="H23">
        <f>H21+H22</f>
        <v>22</v>
      </c>
      <c r="I23" s="13" t="s">
        <v>235</v>
      </c>
      <c r="J23">
        <v>5</v>
      </c>
      <c r="K23">
        <f>K21+K22</f>
        <v>21</v>
      </c>
      <c r="L23" s="13" t="s">
        <v>236</v>
      </c>
      <c r="M23" s="10">
        <v>6</v>
      </c>
      <c r="N23">
        <f>N21+N22</f>
        <v>23</v>
      </c>
      <c r="O23" s="13" t="s">
        <v>231</v>
      </c>
      <c r="P23">
        <v>1</v>
      </c>
      <c r="Q23">
        <f>Q21+Q22</f>
        <v>37</v>
      </c>
      <c r="R23" s="13" t="s">
        <v>233</v>
      </c>
      <c r="S23">
        <v>3</v>
      </c>
      <c r="T23">
        <f>T21+T22</f>
        <v>47</v>
      </c>
    </row>
    <row r="24" spans="1:20" x14ac:dyDescent="0.25">
      <c r="A24" s="16">
        <v>10</v>
      </c>
      <c r="B24" s="22" t="s">
        <v>18</v>
      </c>
      <c r="C24" s="17" t="s">
        <v>63</v>
      </c>
      <c r="D24" s="17"/>
      <c r="E24">
        <v>5</v>
      </c>
      <c r="F24" s="17" t="s">
        <v>63</v>
      </c>
      <c r="G24" s="17"/>
      <c r="H24">
        <v>4</v>
      </c>
      <c r="I24" s="17" t="s">
        <v>63</v>
      </c>
      <c r="J24" s="17"/>
      <c r="K24">
        <v>0</v>
      </c>
      <c r="L24" s="17" t="s">
        <v>63</v>
      </c>
      <c r="M24" s="17"/>
      <c r="N24">
        <v>3</v>
      </c>
      <c r="O24" s="17" t="s">
        <v>63</v>
      </c>
      <c r="P24" s="17"/>
      <c r="Q24">
        <v>6</v>
      </c>
      <c r="R24" s="17" t="s">
        <v>63</v>
      </c>
      <c r="S24" s="17"/>
      <c r="T24">
        <v>0</v>
      </c>
    </row>
    <row r="25" spans="1:20" x14ac:dyDescent="0.25">
      <c r="A25" s="16"/>
      <c r="B25" s="22"/>
      <c r="C25" s="13" t="s">
        <v>238</v>
      </c>
      <c r="D25" s="10">
        <v>2</v>
      </c>
      <c r="E25">
        <f>E23+E24</f>
        <v>44</v>
      </c>
      <c r="F25" s="13" t="s">
        <v>239</v>
      </c>
      <c r="G25">
        <v>3</v>
      </c>
      <c r="H25">
        <f>H23+H24</f>
        <v>26</v>
      </c>
      <c r="I25" s="13" t="s">
        <v>243</v>
      </c>
      <c r="J25" s="10"/>
      <c r="K25">
        <f>K23+K24</f>
        <v>21</v>
      </c>
      <c r="L25" s="13" t="s">
        <v>240</v>
      </c>
      <c r="M25">
        <v>4</v>
      </c>
      <c r="N25">
        <f>N23+N24</f>
        <v>26</v>
      </c>
      <c r="O25" s="13" t="s">
        <v>237</v>
      </c>
      <c r="P25">
        <v>1</v>
      </c>
      <c r="Q25">
        <f>Q23+Q24</f>
        <v>43</v>
      </c>
      <c r="R25" s="13" t="s">
        <v>242</v>
      </c>
      <c r="S25" s="13" t="s">
        <v>241</v>
      </c>
      <c r="T25">
        <f>T23+T24</f>
        <v>47</v>
      </c>
    </row>
    <row r="26" spans="1:20" x14ac:dyDescent="0.25">
      <c r="A26" s="16">
        <v>11</v>
      </c>
      <c r="B26" s="22" t="s">
        <v>19</v>
      </c>
      <c r="C26" s="17" t="s">
        <v>63</v>
      </c>
      <c r="D26" s="17"/>
      <c r="E26">
        <v>4</v>
      </c>
      <c r="F26" s="17" t="s">
        <v>63</v>
      </c>
      <c r="G26" s="17"/>
      <c r="H26">
        <v>2</v>
      </c>
      <c r="I26" s="17" t="s">
        <v>63</v>
      </c>
      <c r="J26" s="17"/>
      <c r="K26">
        <v>3</v>
      </c>
      <c r="L26" s="17" t="s">
        <v>63</v>
      </c>
      <c r="M26" s="17"/>
      <c r="N26">
        <v>0</v>
      </c>
      <c r="O26" s="17" t="s">
        <v>63</v>
      </c>
      <c r="P26" s="17"/>
      <c r="Q26">
        <v>5</v>
      </c>
      <c r="R26" s="17" t="s">
        <v>63</v>
      </c>
      <c r="S26" s="17"/>
      <c r="T26">
        <v>6</v>
      </c>
    </row>
    <row r="27" spans="1:20" x14ac:dyDescent="0.25">
      <c r="A27" s="16"/>
      <c r="B27" s="22"/>
      <c r="C27" s="13" t="s">
        <v>246</v>
      </c>
      <c r="D27">
        <v>3</v>
      </c>
      <c r="E27">
        <f>E25+E26</f>
        <v>48</v>
      </c>
      <c r="F27" s="13" t="s">
        <v>248</v>
      </c>
      <c r="G27" s="10">
        <v>5</v>
      </c>
      <c r="H27">
        <f>H25+H26</f>
        <v>28</v>
      </c>
      <c r="I27" s="13" t="s">
        <v>247</v>
      </c>
      <c r="J27">
        <v>4</v>
      </c>
      <c r="K27">
        <f>K25+K26</f>
        <v>24</v>
      </c>
      <c r="L27" s="13" t="s">
        <v>249</v>
      </c>
      <c r="M27" s="13" t="s">
        <v>241</v>
      </c>
      <c r="N27">
        <f>N25+N26</f>
        <v>26</v>
      </c>
      <c r="O27" s="13" t="s">
        <v>245</v>
      </c>
      <c r="P27">
        <v>2</v>
      </c>
      <c r="Q27">
        <f>Q25+Q26</f>
        <v>48</v>
      </c>
      <c r="R27" s="13" t="s">
        <v>244</v>
      </c>
      <c r="S27">
        <v>1</v>
      </c>
      <c r="T27">
        <f>T25+T26</f>
        <v>53</v>
      </c>
    </row>
    <row r="28" spans="1:20" x14ac:dyDescent="0.25">
      <c r="A28" s="16">
        <v>12</v>
      </c>
      <c r="B28" s="22" t="s">
        <v>20</v>
      </c>
      <c r="C28" s="17" t="s">
        <v>63</v>
      </c>
      <c r="D28" s="17"/>
      <c r="E28">
        <v>5</v>
      </c>
      <c r="F28" s="17" t="s">
        <v>63</v>
      </c>
      <c r="G28" s="17"/>
      <c r="H28">
        <v>1</v>
      </c>
      <c r="I28" s="17" t="s">
        <v>63</v>
      </c>
      <c r="J28" s="17"/>
      <c r="K28">
        <v>2</v>
      </c>
      <c r="L28" s="17" t="s">
        <v>63</v>
      </c>
      <c r="M28" s="17"/>
      <c r="N28">
        <v>4</v>
      </c>
      <c r="O28" s="17" t="s">
        <v>63</v>
      </c>
      <c r="P28" s="17"/>
      <c r="Q28">
        <v>3</v>
      </c>
      <c r="R28" s="17" t="s">
        <v>63</v>
      </c>
      <c r="S28" s="17"/>
      <c r="T28">
        <v>6</v>
      </c>
    </row>
    <row r="29" spans="1:20" x14ac:dyDescent="0.25">
      <c r="A29" s="16"/>
      <c r="B29" s="22"/>
      <c r="C29" s="13" t="s">
        <v>251</v>
      </c>
      <c r="D29">
        <v>2</v>
      </c>
      <c r="E29">
        <f>E27+E28</f>
        <v>53</v>
      </c>
      <c r="F29" s="13" t="s">
        <v>255</v>
      </c>
      <c r="G29">
        <v>6</v>
      </c>
      <c r="H29">
        <f>H27+H28</f>
        <v>29</v>
      </c>
      <c r="I29" s="13" t="s">
        <v>254</v>
      </c>
      <c r="J29">
        <v>5</v>
      </c>
      <c r="K29">
        <f>K27+K28</f>
        <v>26</v>
      </c>
      <c r="L29" s="13" t="s">
        <v>252</v>
      </c>
      <c r="M29">
        <v>3</v>
      </c>
      <c r="N29">
        <f>N27+N28</f>
        <v>30</v>
      </c>
      <c r="O29" s="13" t="s">
        <v>253</v>
      </c>
      <c r="P29">
        <v>4</v>
      </c>
      <c r="Q29">
        <f>Q27+Q28</f>
        <v>51</v>
      </c>
      <c r="R29" s="13" t="s">
        <v>250</v>
      </c>
      <c r="S29">
        <v>1</v>
      </c>
      <c r="T29">
        <f>T27+T28</f>
        <v>59</v>
      </c>
    </row>
    <row r="30" spans="1:20" x14ac:dyDescent="0.25">
      <c r="A30" s="16">
        <v>13</v>
      </c>
      <c r="B30" s="22" t="s">
        <v>21</v>
      </c>
      <c r="C30" s="17" t="s">
        <v>81</v>
      </c>
      <c r="D30" s="17"/>
      <c r="E30">
        <v>2</v>
      </c>
      <c r="F30" s="17" t="s">
        <v>199</v>
      </c>
      <c r="G30" s="17"/>
      <c r="H30">
        <v>4</v>
      </c>
      <c r="I30" s="17" t="s">
        <v>124</v>
      </c>
      <c r="J30" s="17"/>
      <c r="K30">
        <v>1</v>
      </c>
      <c r="L30" s="17" t="s">
        <v>106</v>
      </c>
      <c r="M30" s="17"/>
      <c r="N30">
        <v>3</v>
      </c>
      <c r="O30" s="17" t="s">
        <v>147</v>
      </c>
      <c r="P30" s="17"/>
      <c r="Q30">
        <v>5</v>
      </c>
      <c r="R30" s="17" t="s">
        <v>170</v>
      </c>
      <c r="S30" s="17"/>
      <c r="T30">
        <v>6</v>
      </c>
    </row>
    <row r="31" spans="1:20" x14ac:dyDescent="0.25">
      <c r="A31" s="16"/>
      <c r="B31" s="22"/>
      <c r="C31" s="11">
        <v>44.05</v>
      </c>
      <c r="D31">
        <v>5</v>
      </c>
      <c r="E31">
        <f>E29+E30</f>
        <v>55</v>
      </c>
      <c r="F31" s="11">
        <v>39.94</v>
      </c>
      <c r="G31">
        <v>3</v>
      </c>
      <c r="H31">
        <f>H29+H30</f>
        <v>33</v>
      </c>
      <c r="I31" s="11">
        <v>45.53</v>
      </c>
      <c r="J31">
        <v>6</v>
      </c>
      <c r="K31">
        <f>K29+K30</f>
        <v>27</v>
      </c>
      <c r="L31" s="11">
        <v>43.52</v>
      </c>
      <c r="M31">
        <v>4</v>
      </c>
      <c r="N31">
        <f>N29+N30</f>
        <v>33</v>
      </c>
      <c r="O31" s="11">
        <v>37.72</v>
      </c>
      <c r="P31">
        <v>2</v>
      </c>
      <c r="Q31">
        <f>Q29+Q30</f>
        <v>56</v>
      </c>
      <c r="R31" s="11">
        <v>37.450000000000003</v>
      </c>
      <c r="S31">
        <v>1</v>
      </c>
      <c r="T31">
        <f>T29+T30</f>
        <v>65</v>
      </c>
    </row>
    <row r="32" spans="1:20" x14ac:dyDescent="0.25">
      <c r="A32" s="16">
        <v>14</v>
      </c>
      <c r="B32" s="22" t="s">
        <v>22</v>
      </c>
      <c r="C32" s="17" t="s">
        <v>82</v>
      </c>
      <c r="D32" s="17"/>
      <c r="E32">
        <v>1</v>
      </c>
      <c r="F32" s="17" t="s">
        <v>200</v>
      </c>
      <c r="G32" s="17"/>
      <c r="H32">
        <v>2</v>
      </c>
      <c r="I32" s="17" t="s">
        <v>121</v>
      </c>
      <c r="J32" s="17"/>
      <c r="K32">
        <v>5</v>
      </c>
      <c r="L32" s="17" t="s">
        <v>101</v>
      </c>
      <c r="M32" s="17"/>
      <c r="N32">
        <v>3</v>
      </c>
      <c r="O32" s="17" t="s">
        <v>148</v>
      </c>
      <c r="P32" s="17"/>
      <c r="Q32">
        <v>4</v>
      </c>
      <c r="R32" s="17" t="s">
        <v>171</v>
      </c>
      <c r="S32" s="17"/>
      <c r="T32">
        <v>6</v>
      </c>
    </row>
    <row r="33" spans="1:20" x14ac:dyDescent="0.25">
      <c r="A33" s="16"/>
      <c r="B33" s="22"/>
      <c r="C33" s="11">
        <v>40.369999999999997</v>
      </c>
      <c r="D33">
        <v>6</v>
      </c>
      <c r="E33">
        <f>E31+E32</f>
        <v>56</v>
      </c>
      <c r="F33" s="11">
        <v>40.25</v>
      </c>
      <c r="G33">
        <v>5</v>
      </c>
      <c r="H33">
        <f>H31+H32</f>
        <v>35</v>
      </c>
      <c r="I33" s="11">
        <v>36.96</v>
      </c>
      <c r="J33">
        <v>2</v>
      </c>
      <c r="K33">
        <f>K31+K32</f>
        <v>32</v>
      </c>
      <c r="L33" s="11">
        <v>39.46</v>
      </c>
      <c r="M33">
        <v>4</v>
      </c>
      <c r="N33">
        <f>N31+N32</f>
        <v>36</v>
      </c>
      <c r="O33" s="11">
        <v>38.159999999999997</v>
      </c>
      <c r="P33">
        <v>3</v>
      </c>
      <c r="Q33">
        <f>Q31+Q32</f>
        <v>60</v>
      </c>
      <c r="R33" s="11">
        <v>33.9</v>
      </c>
      <c r="S33">
        <v>1</v>
      </c>
      <c r="T33">
        <f>T31+T32</f>
        <v>71</v>
      </c>
    </row>
    <row r="34" spans="1:20" x14ac:dyDescent="0.25">
      <c r="A34" s="16">
        <v>15</v>
      </c>
      <c r="B34" s="22" t="s">
        <v>23</v>
      </c>
      <c r="C34" s="17" t="s">
        <v>83</v>
      </c>
      <c r="D34" s="17"/>
      <c r="E34">
        <v>1</v>
      </c>
      <c r="F34" s="17" t="s">
        <v>201</v>
      </c>
      <c r="G34" s="17"/>
      <c r="H34">
        <v>3</v>
      </c>
      <c r="I34" s="17" t="s">
        <v>125</v>
      </c>
      <c r="J34" s="17"/>
      <c r="K34">
        <v>6</v>
      </c>
      <c r="L34" s="17" t="s">
        <v>107</v>
      </c>
      <c r="M34" s="17"/>
      <c r="N34">
        <v>2</v>
      </c>
      <c r="O34" s="17" t="s">
        <v>143</v>
      </c>
      <c r="P34" s="17"/>
      <c r="Q34">
        <v>4</v>
      </c>
      <c r="R34" s="17" t="s">
        <v>172</v>
      </c>
      <c r="S34" s="17"/>
      <c r="T34">
        <v>5</v>
      </c>
    </row>
    <row r="35" spans="1:20" x14ac:dyDescent="0.25">
      <c r="A35" s="16"/>
      <c r="B35" s="22"/>
      <c r="C35" s="11">
        <v>37.97</v>
      </c>
      <c r="D35">
        <v>6</v>
      </c>
      <c r="E35">
        <f>E33+E34</f>
        <v>57</v>
      </c>
      <c r="F35" s="11">
        <v>35.68</v>
      </c>
      <c r="G35">
        <v>4</v>
      </c>
      <c r="H35">
        <f>H33+H34</f>
        <v>38</v>
      </c>
      <c r="I35" s="11">
        <v>31.35</v>
      </c>
      <c r="J35" s="10">
        <v>1</v>
      </c>
      <c r="K35">
        <f>K33+K34</f>
        <v>38</v>
      </c>
      <c r="L35" s="11">
        <v>37.24</v>
      </c>
      <c r="M35">
        <v>5</v>
      </c>
      <c r="N35">
        <f>N33+N34</f>
        <v>38</v>
      </c>
      <c r="O35" s="11">
        <v>32.53</v>
      </c>
      <c r="P35">
        <v>3</v>
      </c>
      <c r="Q35">
        <f>Q33+Q34</f>
        <v>64</v>
      </c>
      <c r="R35" s="11">
        <v>31.37</v>
      </c>
      <c r="S35">
        <v>2</v>
      </c>
      <c r="T35">
        <f>T33+T34</f>
        <v>76</v>
      </c>
    </row>
    <row r="36" spans="1:20" x14ac:dyDescent="0.25">
      <c r="A36" s="16">
        <v>16</v>
      </c>
      <c r="B36" s="22" t="s">
        <v>24</v>
      </c>
      <c r="C36" s="17" t="s">
        <v>84</v>
      </c>
      <c r="D36" s="17"/>
      <c r="E36">
        <v>4</v>
      </c>
      <c r="F36" s="17" t="s">
        <v>202</v>
      </c>
      <c r="G36" s="17"/>
      <c r="H36">
        <v>2</v>
      </c>
      <c r="I36" s="17" t="s">
        <v>126</v>
      </c>
      <c r="J36" s="17"/>
      <c r="K36">
        <v>3</v>
      </c>
      <c r="L36" s="17" t="s">
        <v>108</v>
      </c>
      <c r="M36" s="17"/>
      <c r="N36">
        <v>2</v>
      </c>
      <c r="O36" s="17" t="s">
        <v>146</v>
      </c>
      <c r="P36" s="17"/>
      <c r="Q36">
        <v>5</v>
      </c>
      <c r="R36" s="17" t="s">
        <v>173</v>
      </c>
      <c r="S36" s="17"/>
      <c r="T36">
        <v>6</v>
      </c>
    </row>
    <row r="37" spans="1:20" x14ac:dyDescent="0.25">
      <c r="A37" s="16"/>
      <c r="B37" s="22"/>
      <c r="C37" s="11">
        <v>28.41</v>
      </c>
      <c r="D37">
        <v>3</v>
      </c>
      <c r="E37">
        <f>E35+E36</f>
        <v>61</v>
      </c>
      <c r="F37" s="11">
        <v>30.05</v>
      </c>
      <c r="G37">
        <v>5</v>
      </c>
      <c r="H37">
        <f>H35+H36</f>
        <v>40</v>
      </c>
      <c r="I37" s="11">
        <v>29.6</v>
      </c>
      <c r="J37">
        <v>4</v>
      </c>
      <c r="K37">
        <f>K35+K36</f>
        <v>41</v>
      </c>
      <c r="L37" s="11">
        <v>30.38</v>
      </c>
      <c r="M37">
        <v>6</v>
      </c>
      <c r="N37">
        <f>N35+N36</f>
        <v>40</v>
      </c>
      <c r="O37" s="11">
        <v>27.56</v>
      </c>
      <c r="P37">
        <v>2</v>
      </c>
      <c r="Q37">
        <f>Q35+Q36</f>
        <v>69</v>
      </c>
      <c r="R37" s="11">
        <v>27.34</v>
      </c>
      <c r="S37">
        <v>1</v>
      </c>
      <c r="T37">
        <f>T35+T36</f>
        <v>82</v>
      </c>
    </row>
    <row r="38" spans="1:20" ht="31.5" customHeight="1" x14ac:dyDescent="0.35">
      <c r="A38" s="23" t="s">
        <v>65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21" x14ac:dyDescent="0.35">
      <c r="A39" s="8"/>
      <c r="B39" s="9" t="s">
        <v>1</v>
      </c>
      <c r="C39" s="1" t="s">
        <v>68</v>
      </c>
      <c r="D39" s="8"/>
      <c r="E39" s="8"/>
      <c r="F39" s="1" t="s">
        <v>69</v>
      </c>
      <c r="G39" s="8"/>
      <c r="H39" s="8"/>
      <c r="I39" s="1" t="s">
        <v>138</v>
      </c>
      <c r="J39" s="8"/>
      <c r="K39" s="8"/>
      <c r="L39" s="1" t="s">
        <v>71</v>
      </c>
      <c r="M39" s="8"/>
      <c r="N39" s="8"/>
      <c r="O39" s="1" t="s">
        <v>72</v>
      </c>
      <c r="P39" s="8"/>
      <c r="Q39" s="8"/>
      <c r="R39" s="1" t="s">
        <v>73</v>
      </c>
      <c r="S39" s="8"/>
      <c r="T39" s="8"/>
    </row>
    <row r="40" spans="1:20" ht="15" customHeight="1" x14ac:dyDescent="0.25">
      <c r="A40" s="9" t="s">
        <v>0</v>
      </c>
      <c r="B40" s="9" t="s">
        <v>2</v>
      </c>
      <c r="C40" s="4" t="s">
        <v>3</v>
      </c>
      <c r="D40" s="24" t="s">
        <v>5</v>
      </c>
      <c r="E40" s="9" t="s">
        <v>6</v>
      </c>
      <c r="F40" s="4" t="s">
        <v>3</v>
      </c>
      <c r="G40" s="24" t="s">
        <v>5</v>
      </c>
      <c r="H40" s="5" t="s">
        <v>6</v>
      </c>
      <c r="I40" s="4" t="s">
        <v>3</v>
      </c>
      <c r="J40" s="24" t="s">
        <v>5</v>
      </c>
      <c r="K40" s="5" t="s">
        <v>6</v>
      </c>
      <c r="L40" s="4" t="s">
        <v>3</v>
      </c>
      <c r="M40" s="24" t="s">
        <v>5</v>
      </c>
      <c r="N40" s="9" t="s">
        <v>6</v>
      </c>
      <c r="O40" s="4" t="s">
        <v>3</v>
      </c>
      <c r="P40" s="24" t="s">
        <v>5</v>
      </c>
      <c r="Q40" s="9" t="s">
        <v>6</v>
      </c>
      <c r="R40" s="4" t="s">
        <v>3</v>
      </c>
      <c r="S40" s="24" t="s">
        <v>5</v>
      </c>
      <c r="T40" s="9" t="s">
        <v>6</v>
      </c>
    </row>
    <row r="41" spans="1:20" x14ac:dyDescent="0.25">
      <c r="A41" s="8"/>
      <c r="B41" s="8"/>
      <c r="C41" s="9" t="s">
        <v>4</v>
      </c>
      <c r="D41" s="24"/>
      <c r="E41" s="9" t="s">
        <v>7</v>
      </c>
      <c r="F41" s="9" t="s">
        <v>4</v>
      </c>
      <c r="G41" s="24"/>
      <c r="H41" s="9" t="s">
        <v>7</v>
      </c>
      <c r="I41" s="9" t="s">
        <v>4</v>
      </c>
      <c r="J41" s="24"/>
      <c r="K41" s="9" t="s">
        <v>7</v>
      </c>
      <c r="L41" s="9" t="s">
        <v>4</v>
      </c>
      <c r="M41" s="24"/>
      <c r="N41" s="9" t="s">
        <v>7</v>
      </c>
      <c r="O41" s="9" t="s">
        <v>4</v>
      </c>
      <c r="P41" s="24"/>
      <c r="Q41" s="9" t="s">
        <v>7</v>
      </c>
      <c r="R41" s="9" t="s">
        <v>4</v>
      </c>
      <c r="S41" s="24"/>
      <c r="T41" s="9" t="s">
        <v>7</v>
      </c>
    </row>
    <row r="42" spans="1:20" x14ac:dyDescent="0.25">
      <c r="A42" s="21" t="s">
        <v>8</v>
      </c>
      <c r="B42" s="21"/>
      <c r="C42" s="25"/>
      <c r="D42" s="25"/>
      <c r="E42" s="9">
        <v>61</v>
      </c>
      <c r="F42" s="25"/>
      <c r="G42" s="25"/>
      <c r="H42" s="9">
        <v>40</v>
      </c>
      <c r="I42" s="25"/>
      <c r="J42" s="25"/>
      <c r="K42" s="9">
        <v>41</v>
      </c>
      <c r="L42" s="25"/>
      <c r="M42" s="25"/>
      <c r="N42" s="9">
        <v>40</v>
      </c>
      <c r="O42" s="25"/>
      <c r="P42" s="25"/>
      <c r="Q42" s="9">
        <v>69</v>
      </c>
      <c r="R42" s="25"/>
      <c r="S42" s="25"/>
      <c r="T42" s="9">
        <v>82</v>
      </c>
    </row>
    <row r="43" spans="1:20" x14ac:dyDescent="0.25">
      <c r="A43" s="16">
        <v>17</v>
      </c>
      <c r="B43" s="22" t="s">
        <v>25</v>
      </c>
      <c r="C43" s="22" t="s">
        <v>85</v>
      </c>
      <c r="D43" s="22"/>
      <c r="E43" s="9">
        <v>2</v>
      </c>
      <c r="F43" s="17" t="s">
        <v>197</v>
      </c>
      <c r="G43" s="17"/>
      <c r="H43" s="8">
        <v>1</v>
      </c>
      <c r="I43" s="17" t="s">
        <v>127</v>
      </c>
      <c r="J43" s="17"/>
      <c r="K43" s="8">
        <v>3</v>
      </c>
      <c r="L43" s="21" t="s">
        <v>109</v>
      </c>
      <c r="M43" s="21"/>
      <c r="N43" s="8">
        <v>6</v>
      </c>
      <c r="O43" s="17" t="s">
        <v>149</v>
      </c>
      <c r="P43" s="17"/>
      <c r="Q43" s="8">
        <v>4</v>
      </c>
      <c r="R43" s="17" t="s">
        <v>174</v>
      </c>
      <c r="S43" s="17"/>
      <c r="T43" s="8">
        <v>5</v>
      </c>
    </row>
    <row r="44" spans="1:20" x14ac:dyDescent="0.25">
      <c r="A44" s="16"/>
      <c r="B44" s="22"/>
      <c r="C44" s="13" t="s">
        <v>260</v>
      </c>
      <c r="D44" s="8">
        <v>5</v>
      </c>
      <c r="E44" s="9">
        <f>E42+E43</f>
        <v>63</v>
      </c>
      <c r="F44" s="13" t="s">
        <v>261</v>
      </c>
      <c r="G44" s="8">
        <v>6</v>
      </c>
      <c r="H44" s="8">
        <f>H42+H43</f>
        <v>41</v>
      </c>
      <c r="I44" s="13" t="s">
        <v>259</v>
      </c>
      <c r="J44" s="8">
        <v>4</v>
      </c>
      <c r="K44" s="8">
        <f>K42+K43</f>
        <v>44</v>
      </c>
      <c r="L44" s="13" t="s">
        <v>256</v>
      </c>
      <c r="M44" s="8">
        <v>1</v>
      </c>
      <c r="N44" s="8">
        <f>N42+N43</f>
        <v>46</v>
      </c>
      <c r="O44" s="13" t="s">
        <v>258</v>
      </c>
      <c r="P44" s="8">
        <v>3</v>
      </c>
      <c r="Q44" s="8">
        <f>Q42+Q43</f>
        <v>73</v>
      </c>
      <c r="R44" s="13" t="s">
        <v>257</v>
      </c>
      <c r="S44" s="10">
        <v>2</v>
      </c>
      <c r="T44" s="8">
        <f>T42+T43</f>
        <v>87</v>
      </c>
    </row>
    <row r="45" spans="1:20" x14ac:dyDescent="0.25">
      <c r="A45" s="16">
        <v>18</v>
      </c>
      <c r="B45" s="20" t="s">
        <v>26</v>
      </c>
      <c r="C45" s="16" t="s">
        <v>86</v>
      </c>
      <c r="D45" s="16"/>
      <c r="E45" s="9">
        <v>5</v>
      </c>
      <c r="F45" s="17" t="s">
        <v>203</v>
      </c>
      <c r="G45" s="17"/>
      <c r="H45" s="8">
        <v>6</v>
      </c>
      <c r="I45" s="17" t="s">
        <v>128</v>
      </c>
      <c r="J45" s="17"/>
      <c r="K45" s="8">
        <v>2</v>
      </c>
      <c r="L45" s="17" t="s">
        <v>110</v>
      </c>
      <c r="M45" s="17"/>
      <c r="N45" s="8">
        <v>1</v>
      </c>
      <c r="O45" s="17" t="s">
        <v>150</v>
      </c>
      <c r="P45" s="17"/>
      <c r="Q45" s="8">
        <v>4</v>
      </c>
      <c r="R45" s="17" t="s">
        <v>175</v>
      </c>
      <c r="S45" s="17"/>
      <c r="T45" s="8">
        <v>3</v>
      </c>
    </row>
    <row r="46" spans="1:20" x14ac:dyDescent="0.25">
      <c r="A46" s="16"/>
      <c r="B46" s="20"/>
      <c r="C46" s="13" t="s">
        <v>263</v>
      </c>
      <c r="D46" s="8">
        <v>2</v>
      </c>
      <c r="E46" s="9">
        <f>E44+E45</f>
        <v>68</v>
      </c>
      <c r="F46" s="13" t="s">
        <v>262</v>
      </c>
      <c r="G46" s="8">
        <v>1</v>
      </c>
      <c r="H46" s="8">
        <f>H44+H45</f>
        <v>47</v>
      </c>
      <c r="I46" s="13" t="s">
        <v>266</v>
      </c>
      <c r="J46" s="8">
        <v>5</v>
      </c>
      <c r="K46" s="8">
        <f>K44+K45</f>
        <v>46</v>
      </c>
      <c r="L46" s="13" t="s">
        <v>267</v>
      </c>
      <c r="M46" s="8">
        <v>6</v>
      </c>
      <c r="N46" s="8">
        <f>N44+N45</f>
        <v>47</v>
      </c>
      <c r="O46" s="13" t="s">
        <v>264</v>
      </c>
      <c r="P46" s="8">
        <v>3</v>
      </c>
      <c r="Q46" s="8">
        <f>Q44+Q45</f>
        <v>77</v>
      </c>
      <c r="R46" s="13" t="s">
        <v>265</v>
      </c>
      <c r="S46" s="8">
        <v>4</v>
      </c>
      <c r="T46" s="8">
        <f>T44+T45</f>
        <v>90</v>
      </c>
    </row>
    <row r="47" spans="1:20" x14ac:dyDescent="0.25">
      <c r="A47" s="16">
        <v>19</v>
      </c>
      <c r="B47" s="20" t="s">
        <v>27</v>
      </c>
      <c r="C47" s="17" t="s">
        <v>63</v>
      </c>
      <c r="D47" s="17"/>
      <c r="E47" s="9">
        <v>5</v>
      </c>
      <c r="F47" s="17" t="s">
        <v>63</v>
      </c>
      <c r="G47" s="17"/>
      <c r="H47" s="8">
        <v>2</v>
      </c>
      <c r="I47" s="21" t="s">
        <v>63</v>
      </c>
      <c r="J47" s="21"/>
      <c r="K47" s="15">
        <v>3</v>
      </c>
      <c r="L47" s="21" t="s">
        <v>63</v>
      </c>
      <c r="M47" s="21"/>
      <c r="N47" s="8">
        <v>1</v>
      </c>
      <c r="O47" s="17" t="s">
        <v>63</v>
      </c>
      <c r="P47" s="17"/>
      <c r="Q47" s="8">
        <v>6</v>
      </c>
      <c r="R47" s="17" t="s">
        <v>63</v>
      </c>
      <c r="S47" s="17"/>
      <c r="T47" s="8">
        <v>4</v>
      </c>
    </row>
    <row r="48" spans="1:20" x14ac:dyDescent="0.25">
      <c r="A48" s="16"/>
      <c r="B48" s="20"/>
      <c r="C48" s="13" t="s">
        <v>269</v>
      </c>
      <c r="D48" s="8">
        <v>2</v>
      </c>
      <c r="E48" s="8">
        <f>E46+E47</f>
        <v>73</v>
      </c>
      <c r="F48" s="13" t="s">
        <v>272</v>
      </c>
      <c r="G48" s="8">
        <v>5</v>
      </c>
      <c r="H48" s="8">
        <f>H46+H47</f>
        <v>49</v>
      </c>
      <c r="I48" s="13" t="s">
        <v>271</v>
      </c>
      <c r="J48" s="8">
        <v>4</v>
      </c>
      <c r="K48" s="8">
        <f>K46+K47</f>
        <v>49</v>
      </c>
      <c r="L48" s="13" t="s">
        <v>273</v>
      </c>
      <c r="M48" s="8">
        <v>6</v>
      </c>
      <c r="N48" s="8">
        <f>N46+N47</f>
        <v>48</v>
      </c>
      <c r="O48" s="13" t="s">
        <v>268</v>
      </c>
      <c r="P48" s="8">
        <v>1</v>
      </c>
      <c r="Q48" s="8">
        <f>Q46+Q47</f>
        <v>83</v>
      </c>
      <c r="R48" s="13" t="s">
        <v>270</v>
      </c>
      <c r="S48" s="8">
        <v>3</v>
      </c>
      <c r="T48" s="8">
        <f>T46+T47</f>
        <v>94</v>
      </c>
    </row>
    <row r="49" spans="1:20" x14ac:dyDescent="0.25">
      <c r="A49" s="16">
        <v>20</v>
      </c>
      <c r="B49" s="20" t="s">
        <v>28</v>
      </c>
      <c r="C49" s="17" t="s">
        <v>63</v>
      </c>
      <c r="D49" s="17"/>
      <c r="E49" s="8">
        <v>3</v>
      </c>
      <c r="F49" s="17" t="s">
        <v>63</v>
      </c>
      <c r="G49" s="17"/>
      <c r="H49" s="8">
        <v>4</v>
      </c>
      <c r="I49" s="17" t="s">
        <v>63</v>
      </c>
      <c r="J49" s="17"/>
      <c r="K49" s="8">
        <v>0</v>
      </c>
      <c r="L49" s="17" t="s">
        <v>63</v>
      </c>
      <c r="M49" s="17"/>
      <c r="N49" s="8">
        <v>2</v>
      </c>
      <c r="O49" s="17" t="s">
        <v>63</v>
      </c>
      <c r="P49" s="17"/>
      <c r="Q49" s="8">
        <v>5</v>
      </c>
      <c r="R49" s="17" t="s">
        <v>63</v>
      </c>
      <c r="S49" s="17"/>
      <c r="T49" s="8">
        <v>6</v>
      </c>
    </row>
    <row r="50" spans="1:20" x14ac:dyDescent="0.25">
      <c r="A50" s="16"/>
      <c r="B50" s="20"/>
      <c r="C50" s="13" t="s">
        <v>277</v>
      </c>
      <c r="D50" s="8">
        <v>4</v>
      </c>
      <c r="E50" s="8">
        <f>E48+E49</f>
        <v>76</v>
      </c>
      <c r="F50" s="13" t="s">
        <v>276</v>
      </c>
      <c r="G50" s="8">
        <v>3</v>
      </c>
      <c r="H50" s="8">
        <f>H48+H49</f>
        <v>53</v>
      </c>
      <c r="I50" s="13" t="s">
        <v>243</v>
      </c>
      <c r="J50" s="8"/>
      <c r="K50" s="8">
        <f>K48+K49</f>
        <v>49</v>
      </c>
      <c r="L50" s="13" t="s">
        <v>278</v>
      </c>
      <c r="M50" s="8">
        <v>5</v>
      </c>
      <c r="N50" s="8">
        <f>N48+N49</f>
        <v>50</v>
      </c>
      <c r="O50" s="13" t="s">
        <v>275</v>
      </c>
      <c r="P50" s="8">
        <v>2</v>
      </c>
      <c r="Q50" s="8">
        <f>Q48+Q49</f>
        <v>88</v>
      </c>
      <c r="R50" s="13" t="s">
        <v>274</v>
      </c>
      <c r="S50" s="8">
        <v>1</v>
      </c>
      <c r="T50" s="8">
        <f>T48+T49</f>
        <v>100</v>
      </c>
    </row>
    <row r="51" spans="1:20" x14ac:dyDescent="0.25">
      <c r="A51" s="16">
        <v>21</v>
      </c>
      <c r="B51" s="20" t="s">
        <v>29</v>
      </c>
      <c r="C51" s="17" t="s">
        <v>63</v>
      </c>
      <c r="D51" s="17"/>
      <c r="E51" s="8">
        <v>4</v>
      </c>
      <c r="F51" s="17" t="s">
        <v>63</v>
      </c>
      <c r="G51" s="17"/>
      <c r="H51" s="8">
        <v>3</v>
      </c>
      <c r="I51" s="17" t="s">
        <v>63</v>
      </c>
      <c r="J51" s="17"/>
      <c r="K51" s="8">
        <v>1</v>
      </c>
      <c r="L51" s="17" t="s">
        <v>63</v>
      </c>
      <c r="M51" s="17"/>
      <c r="N51" s="8">
        <v>2</v>
      </c>
      <c r="O51" s="17" t="s">
        <v>63</v>
      </c>
      <c r="P51" s="17"/>
      <c r="Q51" s="8">
        <v>5</v>
      </c>
      <c r="R51" s="17" t="s">
        <v>63</v>
      </c>
      <c r="S51" s="17"/>
      <c r="T51" s="8">
        <v>6</v>
      </c>
    </row>
    <row r="52" spans="1:20" x14ac:dyDescent="0.25">
      <c r="A52" s="16"/>
      <c r="B52" s="20"/>
      <c r="C52" s="13" t="s">
        <v>281</v>
      </c>
      <c r="D52" s="8">
        <v>3</v>
      </c>
      <c r="E52" s="8">
        <f>E50+E51</f>
        <v>80</v>
      </c>
      <c r="F52" s="13" t="s">
        <v>282</v>
      </c>
      <c r="G52" s="8">
        <v>4</v>
      </c>
      <c r="H52" s="8">
        <f>H50+H51</f>
        <v>56</v>
      </c>
      <c r="I52" s="13" t="s">
        <v>284</v>
      </c>
      <c r="J52" s="8">
        <v>6</v>
      </c>
      <c r="K52" s="8">
        <f>K50+K51</f>
        <v>50</v>
      </c>
      <c r="L52" s="13" t="s">
        <v>283</v>
      </c>
      <c r="M52" s="8">
        <v>5</v>
      </c>
      <c r="N52" s="8">
        <f>N50+N51</f>
        <v>52</v>
      </c>
      <c r="O52" s="13" t="s">
        <v>280</v>
      </c>
      <c r="P52" s="8">
        <v>2</v>
      </c>
      <c r="Q52" s="8">
        <f>Q50+Q51</f>
        <v>93</v>
      </c>
      <c r="R52" s="13" t="s">
        <v>279</v>
      </c>
      <c r="S52" s="8">
        <v>1</v>
      </c>
      <c r="T52" s="8">
        <f>T50+T51</f>
        <v>106</v>
      </c>
    </row>
    <row r="53" spans="1:20" x14ac:dyDescent="0.25">
      <c r="A53" s="16">
        <v>22</v>
      </c>
      <c r="B53" s="20" t="s">
        <v>30</v>
      </c>
      <c r="C53" s="17" t="s">
        <v>63</v>
      </c>
      <c r="D53" s="17"/>
      <c r="E53" s="8">
        <v>2</v>
      </c>
      <c r="F53" s="17" t="s">
        <v>63</v>
      </c>
      <c r="G53" s="17"/>
      <c r="H53" s="8">
        <v>4</v>
      </c>
      <c r="I53" s="17" t="s">
        <v>63</v>
      </c>
      <c r="J53" s="17"/>
      <c r="K53" s="8">
        <v>5</v>
      </c>
      <c r="L53" s="17" t="s">
        <v>63</v>
      </c>
      <c r="M53" s="17"/>
      <c r="N53" s="8">
        <v>1</v>
      </c>
      <c r="O53" s="17" t="s">
        <v>63</v>
      </c>
      <c r="P53" s="17"/>
      <c r="Q53" s="8">
        <v>3</v>
      </c>
      <c r="R53" s="17" t="s">
        <v>63</v>
      </c>
      <c r="S53" s="17"/>
      <c r="T53" s="8">
        <v>6</v>
      </c>
    </row>
    <row r="54" spans="1:20" x14ac:dyDescent="0.25">
      <c r="A54" s="16"/>
      <c r="B54" s="20"/>
      <c r="C54" s="13" t="s">
        <v>289</v>
      </c>
      <c r="D54" s="8">
        <v>5</v>
      </c>
      <c r="E54" s="8">
        <f>E52+E53</f>
        <v>82</v>
      </c>
      <c r="F54" s="13" t="s">
        <v>287</v>
      </c>
      <c r="G54" s="8">
        <v>3</v>
      </c>
      <c r="H54" s="8">
        <f>H52+H53</f>
        <v>60</v>
      </c>
      <c r="I54" s="13" t="s">
        <v>286</v>
      </c>
      <c r="J54" s="8">
        <v>2</v>
      </c>
      <c r="K54" s="8">
        <f>K52+K53</f>
        <v>55</v>
      </c>
      <c r="L54" s="13" t="s">
        <v>290</v>
      </c>
      <c r="M54" s="8">
        <v>6</v>
      </c>
      <c r="N54" s="8">
        <f>N52+N53</f>
        <v>53</v>
      </c>
      <c r="O54" s="13" t="s">
        <v>288</v>
      </c>
      <c r="P54" s="8">
        <v>4</v>
      </c>
      <c r="Q54" s="8">
        <f>Q52+Q53</f>
        <v>96</v>
      </c>
      <c r="R54" s="13" t="s">
        <v>285</v>
      </c>
      <c r="S54" s="8">
        <v>1</v>
      </c>
      <c r="T54" s="8">
        <f>T52+T53</f>
        <v>112</v>
      </c>
    </row>
    <row r="55" spans="1:20" x14ac:dyDescent="0.25">
      <c r="A55" s="16">
        <v>23</v>
      </c>
      <c r="B55" s="20" t="s">
        <v>31</v>
      </c>
      <c r="C55" s="17" t="s">
        <v>90</v>
      </c>
      <c r="D55" s="17"/>
      <c r="E55" s="8">
        <v>3</v>
      </c>
      <c r="F55" s="17" t="s">
        <v>204</v>
      </c>
      <c r="G55" s="17"/>
      <c r="H55" s="8">
        <v>2</v>
      </c>
      <c r="I55" s="17" t="s">
        <v>129</v>
      </c>
      <c r="J55" s="17"/>
      <c r="K55" s="8">
        <v>1</v>
      </c>
      <c r="L55" s="17" t="s">
        <v>111</v>
      </c>
      <c r="M55" s="17"/>
      <c r="N55" s="8">
        <v>4</v>
      </c>
      <c r="O55" s="17" t="s">
        <v>151</v>
      </c>
      <c r="P55" s="17"/>
      <c r="Q55" s="8">
        <v>5</v>
      </c>
      <c r="R55" s="17" t="s">
        <v>176</v>
      </c>
      <c r="S55" s="17"/>
      <c r="T55" s="8">
        <v>6</v>
      </c>
    </row>
    <row r="56" spans="1:20" x14ac:dyDescent="0.25">
      <c r="A56" s="16"/>
      <c r="B56" s="20"/>
      <c r="C56" s="11">
        <v>48.6</v>
      </c>
      <c r="D56" s="8">
        <v>4</v>
      </c>
      <c r="E56" s="8">
        <f>E54+E55</f>
        <v>85</v>
      </c>
      <c r="F56" s="11">
        <v>48.99</v>
      </c>
      <c r="G56" s="8">
        <v>5</v>
      </c>
      <c r="H56" s="8">
        <f>H54+H55</f>
        <v>62</v>
      </c>
      <c r="I56" s="11">
        <v>54.81</v>
      </c>
      <c r="J56" s="8">
        <v>6</v>
      </c>
      <c r="K56" s="8">
        <f>K54+K55</f>
        <v>56</v>
      </c>
      <c r="L56" s="11">
        <v>47.5</v>
      </c>
      <c r="M56" s="8">
        <v>3</v>
      </c>
      <c r="N56" s="8">
        <f>N54+N55</f>
        <v>57</v>
      </c>
      <c r="O56" s="11">
        <v>41</v>
      </c>
      <c r="P56" s="8">
        <v>2</v>
      </c>
      <c r="Q56" s="8">
        <f>Q54+Q55</f>
        <v>101</v>
      </c>
      <c r="R56" s="11">
        <v>36.07</v>
      </c>
      <c r="S56" s="8">
        <v>1</v>
      </c>
      <c r="T56" s="8">
        <f>T54+T55</f>
        <v>118</v>
      </c>
    </row>
    <row r="57" spans="1:20" x14ac:dyDescent="0.25">
      <c r="A57" s="16">
        <v>24</v>
      </c>
      <c r="B57" s="20" t="s">
        <v>32</v>
      </c>
      <c r="C57" s="19" t="s">
        <v>74</v>
      </c>
      <c r="D57" s="19"/>
      <c r="E57" s="8">
        <v>3</v>
      </c>
      <c r="F57" s="17" t="s">
        <v>205</v>
      </c>
      <c r="G57" s="17"/>
      <c r="H57" s="8">
        <v>5</v>
      </c>
      <c r="I57" s="17" t="s">
        <v>130</v>
      </c>
      <c r="J57" s="17"/>
      <c r="K57" s="8">
        <v>2</v>
      </c>
      <c r="L57" s="17" t="s">
        <v>99</v>
      </c>
      <c r="M57" s="17"/>
      <c r="N57" s="8">
        <v>4</v>
      </c>
      <c r="O57" s="17" t="s">
        <v>152</v>
      </c>
      <c r="P57" s="17"/>
      <c r="Q57" s="8">
        <v>6</v>
      </c>
      <c r="R57" s="17" t="s">
        <v>177</v>
      </c>
      <c r="S57" s="17"/>
      <c r="T57" s="8">
        <v>0</v>
      </c>
    </row>
    <row r="58" spans="1:20" x14ac:dyDescent="0.25">
      <c r="A58" s="16"/>
      <c r="B58" s="20"/>
      <c r="C58" s="11">
        <v>46.04</v>
      </c>
      <c r="D58" s="8">
        <v>4</v>
      </c>
      <c r="E58" s="8">
        <f>E56+E57</f>
        <v>88</v>
      </c>
      <c r="F58" s="11">
        <v>43.61</v>
      </c>
      <c r="G58" s="8">
        <v>2</v>
      </c>
      <c r="H58" s="8">
        <f>H56+H57</f>
        <v>67</v>
      </c>
      <c r="I58" s="11">
        <v>49.23</v>
      </c>
      <c r="J58" s="8">
        <v>5</v>
      </c>
      <c r="K58" s="8">
        <f>K56+K57</f>
        <v>58</v>
      </c>
      <c r="L58" s="11">
        <v>45.5</v>
      </c>
      <c r="M58" s="8">
        <v>3</v>
      </c>
      <c r="N58" s="8">
        <f>N56+N57</f>
        <v>61</v>
      </c>
      <c r="O58" s="11">
        <v>42.28</v>
      </c>
      <c r="P58" s="8">
        <v>1</v>
      </c>
      <c r="Q58" s="8">
        <f>Q56+Q57</f>
        <v>107</v>
      </c>
      <c r="R58" s="11">
        <v>44.94</v>
      </c>
      <c r="S58" s="13" t="s">
        <v>241</v>
      </c>
      <c r="T58" s="8">
        <f>T56+T57</f>
        <v>118</v>
      </c>
    </row>
    <row r="59" spans="1:20" x14ac:dyDescent="0.25">
      <c r="A59" s="16">
        <v>25</v>
      </c>
      <c r="B59" s="20" t="s">
        <v>33</v>
      </c>
      <c r="C59" s="17" t="s">
        <v>88</v>
      </c>
      <c r="D59" s="17"/>
      <c r="E59" s="8">
        <v>3</v>
      </c>
      <c r="F59" s="17" t="s">
        <v>195</v>
      </c>
      <c r="G59" s="17"/>
      <c r="H59" s="8">
        <v>2</v>
      </c>
      <c r="I59" s="17" t="s">
        <v>131</v>
      </c>
      <c r="J59" s="17"/>
      <c r="K59" s="8">
        <v>6</v>
      </c>
      <c r="L59" s="17" t="s">
        <v>106</v>
      </c>
      <c r="M59" s="17"/>
      <c r="N59" s="8">
        <v>4</v>
      </c>
      <c r="O59" s="21" t="s">
        <v>141</v>
      </c>
      <c r="P59" s="21"/>
      <c r="Q59" s="8">
        <v>5</v>
      </c>
      <c r="R59" s="17" t="s">
        <v>178</v>
      </c>
      <c r="S59" s="17"/>
      <c r="T59" s="8">
        <v>0</v>
      </c>
    </row>
    <row r="60" spans="1:20" x14ac:dyDescent="0.25">
      <c r="A60" s="16"/>
      <c r="B60" s="20"/>
      <c r="C60" s="11">
        <v>42.82</v>
      </c>
      <c r="D60" s="10">
        <v>4</v>
      </c>
      <c r="E60" s="8">
        <f>E58+E59</f>
        <v>91</v>
      </c>
      <c r="F60" s="11">
        <v>43.93</v>
      </c>
      <c r="G60" s="8">
        <v>5</v>
      </c>
      <c r="H60" s="8">
        <f>H58+H59</f>
        <v>69</v>
      </c>
      <c r="I60" s="11">
        <v>38.15</v>
      </c>
      <c r="J60" s="8">
        <v>1</v>
      </c>
      <c r="K60" s="8">
        <f>K58+K59</f>
        <v>64</v>
      </c>
      <c r="L60" s="11">
        <v>41.64</v>
      </c>
      <c r="M60" s="8">
        <v>3</v>
      </c>
      <c r="N60" s="8">
        <f>N58+N59</f>
        <v>65</v>
      </c>
      <c r="O60" s="11">
        <v>38.5</v>
      </c>
      <c r="P60" s="8">
        <v>2</v>
      </c>
      <c r="Q60" s="8">
        <f>Q58+Q59</f>
        <v>112</v>
      </c>
      <c r="R60" s="11">
        <v>32.700000000000003</v>
      </c>
      <c r="S60" s="13" t="s">
        <v>241</v>
      </c>
      <c r="T60" s="8">
        <f>T58+T59</f>
        <v>118</v>
      </c>
    </row>
    <row r="61" spans="1:20" x14ac:dyDescent="0.25">
      <c r="A61" s="16">
        <v>26</v>
      </c>
      <c r="B61" s="20" t="s">
        <v>34</v>
      </c>
      <c r="C61" s="17" t="s">
        <v>84</v>
      </c>
      <c r="D61" s="17"/>
      <c r="E61" s="8">
        <v>5</v>
      </c>
      <c r="F61" s="17" t="s">
        <v>206</v>
      </c>
      <c r="G61" s="17"/>
      <c r="H61" s="8">
        <v>4</v>
      </c>
      <c r="I61" s="17" t="s">
        <v>119</v>
      </c>
      <c r="J61" s="17"/>
      <c r="K61" s="8">
        <v>1</v>
      </c>
      <c r="L61" s="17" t="s">
        <v>103</v>
      </c>
      <c r="M61" s="17"/>
      <c r="N61" s="8">
        <v>3</v>
      </c>
      <c r="O61" s="17" t="s">
        <v>142</v>
      </c>
      <c r="P61" s="17"/>
      <c r="Q61" s="8">
        <v>2</v>
      </c>
      <c r="R61" s="17" t="s">
        <v>179</v>
      </c>
      <c r="S61" s="17"/>
      <c r="T61" s="8">
        <v>6</v>
      </c>
    </row>
    <row r="62" spans="1:20" x14ac:dyDescent="0.25">
      <c r="A62" s="16"/>
      <c r="B62" s="20"/>
      <c r="C62" s="11">
        <v>31.69</v>
      </c>
      <c r="D62" s="8">
        <v>2</v>
      </c>
      <c r="E62" s="8">
        <f>E60+E61</f>
        <v>96</v>
      </c>
      <c r="F62" s="11">
        <v>31.91</v>
      </c>
      <c r="G62" s="8">
        <v>3</v>
      </c>
      <c r="H62" s="8">
        <f>H60+H61</f>
        <v>73</v>
      </c>
      <c r="I62" s="11">
        <v>40.35</v>
      </c>
      <c r="J62" s="8">
        <v>6</v>
      </c>
      <c r="K62" s="8">
        <f>K60+K61</f>
        <v>65</v>
      </c>
      <c r="L62" s="11">
        <v>34.86</v>
      </c>
      <c r="M62" s="8">
        <v>4</v>
      </c>
      <c r="N62" s="8">
        <f>N60+N61</f>
        <v>68</v>
      </c>
      <c r="O62" s="11">
        <v>36.47</v>
      </c>
      <c r="P62" s="10">
        <v>5</v>
      </c>
      <c r="Q62" s="8">
        <f>Q60+Q61</f>
        <v>114</v>
      </c>
      <c r="R62" s="11">
        <v>29.35</v>
      </c>
      <c r="S62" s="8">
        <v>1</v>
      </c>
      <c r="T62" s="8">
        <f>T60+T61</f>
        <v>124</v>
      </c>
    </row>
    <row r="63" spans="1:20" x14ac:dyDescent="0.25">
      <c r="A63" s="16">
        <v>27</v>
      </c>
      <c r="B63" s="20" t="s">
        <v>35</v>
      </c>
      <c r="C63" s="17" t="s">
        <v>89</v>
      </c>
      <c r="D63" s="17"/>
      <c r="E63" s="8">
        <v>2</v>
      </c>
      <c r="F63" s="17" t="s">
        <v>207</v>
      </c>
      <c r="G63" s="17"/>
      <c r="H63" s="8">
        <v>1</v>
      </c>
      <c r="I63" s="17" t="s">
        <v>122</v>
      </c>
      <c r="J63" s="17"/>
      <c r="K63" s="8">
        <v>4</v>
      </c>
      <c r="L63" s="17" t="s">
        <v>109</v>
      </c>
      <c r="M63" s="17"/>
      <c r="N63" s="8">
        <v>3</v>
      </c>
      <c r="O63" s="17" t="s">
        <v>153</v>
      </c>
      <c r="P63" s="17"/>
      <c r="Q63" s="8">
        <v>6</v>
      </c>
      <c r="R63" s="17" t="s">
        <v>180</v>
      </c>
      <c r="S63" s="17"/>
      <c r="T63" s="8">
        <v>5</v>
      </c>
    </row>
    <row r="64" spans="1:20" x14ac:dyDescent="0.25">
      <c r="A64" s="16"/>
      <c r="B64" s="20"/>
      <c r="C64" s="13" t="s">
        <v>295</v>
      </c>
      <c r="D64" s="8">
        <v>5</v>
      </c>
      <c r="E64" s="8">
        <f>E62+E63</f>
        <v>98</v>
      </c>
      <c r="F64" s="13" t="s">
        <v>296</v>
      </c>
      <c r="G64" s="8">
        <v>6</v>
      </c>
      <c r="H64" s="8">
        <f>H62+H63</f>
        <v>74</v>
      </c>
      <c r="I64" s="13" t="s">
        <v>293</v>
      </c>
      <c r="J64" s="8">
        <v>3</v>
      </c>
      <c r="K64" s="8">
        <f>K62+K63</f>
        <v>69</v>
      </c>
      <c r="L64" s="13" t="s">
        <v>294</v>
      </c>
      <c r="M64" s="8">
        <v>4</v>
      </c>
      <c r="N64" s="8">
        <f>N62+N63</f>
        <v>71</v>
      </c>
      <c r="O64" s="13" t="s">
        <v>291</v>
      </c>
      <c r="P64" s="8">
        <v>1</v>
      </c>
      <c r="Q64" s="8">
        <f>Q62+Q63</f>
        <v>120</v>
      </c>
      <c r="R64" s="13" t="s">
        <v>292</v>
      </c>
      <c r="S64" s="8">
        <v>2</v>
      </c>
      <c r="T64" s="8">
        <f>T62+T63</f>
        <v>129</v>
      </c>
    </row>
    <row r="65" spans="1:20" x14ac:dyDescent="0.25">
      <c r="A65" s="16">
        <v>28</v>
      </c>
      <c r="B65" s="20" t="s">
        <v>36</v>
      </c>
      <c r="C65" s="17" t="s">
        <v>86</v>
      </c>
      <c r="D65" s="17"/>
      <c r="E65" s="8">
        <v>3</v>
      </c>
      <c r="F65" s="17" t="s">
        <v>208</v>
      </c>
      <c r="G65" s="17"/>
      <c r="H65" s="8">
        <v>2</v>
      </c>
      <c r="I65" s="17" t="s">
        <v>123</v>
      </c>
      <c r="J65" s="17"/>
      <c r="K65" s="8">
        <v>0</v>
      </c>
      <c r="L65" s="17" t="s">
        <v>110</v>
      </c>
      <c r="M65" s="17"/>
      <c r="N65" s="8">
        <v>6</v>
      </c>
      <c r="O65" s="17" t="s">
        <v>154</v>
      </c>
      <c r="P65" s="17"/>
      <c r="Q65" s="8">
        <v>4</v>
      </c>
      <c r="R65" s="17" t="s">
        <v>181</v>
      </c>
      <c r="S65" s="17"/>
      <c r="T65" s="8">
        <v>5</v>
      </c>
    </row>
    <row r="66" spans="1:20" x14ac:dyDescent="0.25">
      <c r="A66" s="16"/>
      <c r="B66" s="20"/>
      <c r="C66" s="13" t="s">
        <v>297</v>
      </c>
      <c r="D66" s="8">
        <v>4</v>
      </c>
      <c r="E66" s="8">
        <f>E64+E65</f>
        <v>101</v>
      </c>
      <c r="F66" s="14" t="s">
        <v>298</v>
      </c>
      <c r="G66" s="8">
        <v>5</v>
      </c>
      <c r="H66" s="8">
        <f>H64+H65</f>
        <v>76</v>
      </c>
      <c r="I66" s="13" t="s">
        <v>299</v>
      </c>
      <c r="J66" s="13" t="s">
        <v>241</v>
      </c>
      <c r="K66" s="8">
        <f>K64+K65</f>
        <v>69</v>
      </c>
      <c r="L66" s="10">
        <v>56.1</v>
      </c>
      <c r="M66" s="8">
        <v>1</v>
      </c>
      <c r="N66" s="8">
        <f>N64+N65</f>
        <v>77</v>
      </c>
      <c r="O66" s="10">
        <v>57.22</v>
      </c>
      <c r="P66" s="8">
        <v>3</v>
      </c>
      <c r="Q66" s="8">
        <f>Q64+Q65</f>
        <v>124</v>
      </c>
      <c r="R66" s="11">
        <v>56.9</v>
      </c>
      <c r="S66" s="8">
        <v>2</v>
      </c>
      <c r="T66" s="8">
        <f>T64+T65</f>
        <v>134</v>
      </c>
    </row>
    <row r="67" spans="1:20" x14ac:dyDescent="0.25">
      <c r="A67" s="16">
        <v>29</v>
      </c>
      <c r="B67" s="20" t="s">
        <v>37</v>
      </c>
      <c r="C67" s="17" t="s">
        <v>63</v>
      </c>
      <c r="D67" s="17"/>
      <c r="E67" s="8">
        <v>5</v>
      </c>
      <c r="F67" s="17" t="s">
        <v>63</v>
      </c>
      <c r="G67" s="17"/>
      <c r="H67" s="8">
        <v>0</v>
      </c>
      <c r="I67" s="17" t="s">
        <v>63</v>
      </c>
      <c r="J67" s="17"/>
      <c r="K67" s="8">
        <v>3</v>
      </c>
      <c r="L67" s="17" t="s">
        <v>63</v>
      </c>
      <c r="M67" s="17"/>
      <c r="N67" s="8">
        <v>2</v>
      </c>
      <c r="O67" s="17" t="s">
        <v>63</v>
      </c>
      <c r="P67" s="17"/>
      <c r="Q67" s="8">
        <v>6</v>
      </c>
      <c r="R67" s="17" t="s">
        <v>63</v>
      </c>
      <c r="S67" s="17"/>
      <c r="T67" s="8">
        <v>4</v>
      </c>
    </row>
    <row r="68" spans="1:20" x14ac:dyDescent="0.25">
      <c r="A68" s="16"/>
      <c r="B68" s="20"/>
      <c r="C68" s="13" t="s">
        <v>301</v>
      </c>
      <c r="D68" s="8">
        <v>2</v>
      </c>
      <c r="E68" s="8">
        <f>E66+E67</f>
        <v>106</v>
      </c>
      <c r="F68" s="13" t="s">
        <v>305</v>
      </c>
      <c r="G68" s="13" t="s">
        <v>241</v>
      </c>
      <c r="H68" s="8">
        <f>H66+H67</f>
        <v>76</v>
      </c>
      <c r="I68" s="13" t="s">
        <v>303</v>
      </c>
      <c r="J68" s="8">
        <v>4</v>
      </c>
      <c r="K68" s="8">
        <f>K66+K67</f>
        <v>72</v>
      </c>
      <c r="L68" s="13" t="s">
        <v>304</v>
      </c>
      <c r="M68" s="8">
        <v>5</v>
      </c>
      <c r="N68" s="8">
        <f>N66+N67</f>
        <v>79</v>
      </c>
      <c r="O68" s="13" t="s">
        <v>300</v>
      </c>
      <c r="P68" s="8">
        <v>1</v>
      </c>
      <c r="Q68" s="8">
        <f>Q66+Q67</f>
        <v>130</v>
      </c>
      <c r="R68" s="13" t="s">
        <v>302</v>
      </c>
      <c r="S68" s="8">
        <v>3</v>
      </c>
      <c r="T68" s="8">
        <f>T66+T67</f>
        <v>138</v>
      </c>
    </row>
    <row r="69" spans="1:20" x14ac:dyDescent="0.25">
      <c r="A69" s="16">
        <v>30</v>
      </c>
      <c r="B69" s="20" t="s">
        <v>38</v>
      </c>
      <c r="C69" s="17" t="s">
        <v>63</v>
      </c>
      <c r="D69" s="17"/>
      <c r="E69" s="8">
        <v>2</v>
      </c>
      <c r="F69" s="17" t="s">
        <v>63</v>
      </c>
      <c r="G69" s="17"/>
      <c r="H69" s="8">
        <v>3</v>
      </c>
      <c r="I69" s="17" t="s">
        <v>63</v>
      </c>
      <c r="J69" s="17"/>
      <c r="K69" s="8">
        <v>4</v>
      </c>
      <c r="L69" s="17" t="s">
        <v>63</v>
      </c>
      <c r="M69" s="17"/>
      <c r="N69" s="8">
        <v>1</v>
      </c>
      <c r="O69" s="17" t="s">
        <v>63</v>
      </c>
      <c r="P69" s="17"/>
      <c r="Q69" s="8">
        <v>5</v>
      </c>
      <c r="R69" s="17" t="s">
        <v>63</v>
      </c>
      <c r="S69" s="17"/>
      <c r="T69" s="8">
        <v>6</v>
      </c>
    </row>
    <row r="70" spans="1:20" x14ac:dyDescent="0.25">
      <c r="A70" s="16"/>
      <c r="B70" s="20"/>
      <c r="C70" s="13" t="s">
        <v>310</v>
      </c>
      <c r="D70" s="8">
        <v>5</v>
      </c>
      <c r="E70" s="8">
        <f>E68+E69</f>
        <v>108</v>
      </c>
      <c r="F70" s="13" t="s">
        <v>309</v>
      </c>
      <c r="G70" s="8">
        <v>4</v>
      </c>
      <c r="H70" s="8">
        <f>H68+H69</f>
        <v>79</v>
      </c>
      <c r="I70" s="13" t="s">
        <v>308</v>
      </c>
      <c r="J70" s="8">
        <v>3</v>
      </c>
      <c r="K70" s="8">
        <f>K68+K69</f>
        <v>76</v>
      </c>
      <c r="L70" s="13" t="s">
        <v>311</v>
      </c>
      <c r="M70" s="10">
        <v>6</v>
      </c>
      <c r="N70" s="8">
        <f>N68+N69</f>
        <v>80</v>
      </c>
      <c r="O70" s="13" t="s">
        <v>307</v>
      </c>
      <c r="P70" s="8">
        <v>2</v>
      </c>
      <c r="Q70" s="8">
        <f>Q68+Q69</f>
        <v>135</v>
      </c>
      <c r="R70" s="13" t="s">
        <v>306</v>
      </c>
      <c r="S70" s="8">
        <v>1</v>
      </c>
      <c r="T70" s="8">
        <f>T68+T69</f>
        <v>144</v>
      </c>
    </row>
    <row r="71" spans="1:20" x14ac:dyDescent="0.25">
      <c r="A71" s="16">
        <v>31</v>
      </c>
      <c r="B71" s="20" t="s">
        <v>39</v>
      </c>
      <c r="C71" s="17" t="s">
        <v>63</v>
      </c>
      <c r="D71" s="17"/>
      <c r="E71" s="8">
        <v>4</v>
      </c>
      <c r="F71" s="17" t="s">
        <v>63</v>
      </c>
      <c r="G71" s="17"/>
      <c r="H71" s="8">
        <v>3</v>
      </c>
      <c r="I71" s="17" t="s">
        <v>63</v>
      </c>
      <c r="J71" s="17"/>
      <c r="K71" s="8">
        <v>1</v>
      </c>
      <c r="L71" s="17" t="s">
        <v>63</v>
      </c>
      <c r="M71" s="17"/>
      <c r="N71" s="8">
        <v>2</v>
      </c>
      <c r="O71" s="17" t="s">
        <v>63</v>
      </c>
      <c r="P71" s="17"/>
      <c r="Q71" s="8">
        <v>5</v>
      </c>
      <c r="R71" s="17" t="s">
        <v>63</v>
      </c>
      <c r="S71" s="17"/>
      <c r="T71" s="8">
        <v>6</v>
      </c>
    </row>
    <row r="72" spans="1:20" x14ac:dyDescent="0.25">
      <c r="A72" s="16"/>
      <c r="B72" s="20"/>
      <c r="C72" s="13" t="s">
        <v>314</v>
      </c>
      <c r="D72" s="8">
        <v>3</v>
      </c>
      <c r="E72" s="8">
        <f>E70+E71</f>
        <v>112</v>
      </c>
      <c r="F72" s="13" t="s">
        <v>315</v>
      </c>
      <c r="G72" s="8">
        <v>4</v>
      </c>
      <c r="H72" s="8">
        <f>H70+H71</f>
        <v>82</v>
      </c>
      <c r="I72" s="13" t="s">
        <v>317</v>
      </c>
      <c r="J72" s="8">
        <v>6</v>
      </c>
      <c r="K72" s="8">
        <f>K70+K71</f>
        <v>77</v>
      </c>
      <c r="L72" s="13" t="s">
        <v>316</v>
      </c>
      <c r="M72" s="8">
        <v>5</v>
      </c>
      <c r="N72" s="8">
        <f>N70+N71</f>
        <v>82</v>
      </c>
      <c r="O72" s="13" t="s">
        <v>313</v>
      </c>
      <c r="P72" s="8">
        <v>2</v>
      </c>
      <c r="Q72" s="8">
        <f>Q70+Q71</f>
        <v>140</v>
      </c>
      <c r="R72" s="13" t="s">
        <v>312</v>
      </c>
      <c r="S72" s="8">
        <v>1</v>
      </c>
      <c r="T72" s="8">
        <f>T70+T71</f>
        <v>150</v>
      </c>
    </row>
    <row r="73" spans="1:20" x14ac:dyDescent="0.25">
      <c r="A73" s="16">
        <v>32</v>
      </c>
      <c r="B73" s="20" t="s">
        <v>40</v>
      </c>
      <c r="C73" s="17" t="s">
        <v>87</v>
      </c>
      <c r="D73" s="17"/>
      <c r="E73" s="8">
        <v>3</v>
      </c>
      <c r="F73" s="17" t="s">
        <v>209</v>
      </c>
      <c r="G73" s="17"/>
      <c r="H73" s="8">
        <v>2</v>
      </c>
      <c r="I73" s="17" t="s">
        <v>132</v>
      </c>
      <c r="J73" s="17"/>
      <c r="K73" s="8">
        <v>0</v>
      </c>
      <c r="L73" s="17" t="s">
        <v>112</v>
      </c>
      <c r="M73" s="17"/>
      <c r="N73" s="8">
        <v>4</v>
      </c>
      <c r="O73" s="17" t="s">
        <v>155</v>
      </c>
      <c r="P73" s="17"/>
      <c r="Q73" s="8">
        <v>6</v>
      </c>
      <c r="R73" s="17" t="s">
        <v>182</v>
      </c>
      <c r="S73" s="17"/>
      <c r="T73" s="8">
        <v>5</v>
      </c>
    </row>
    <row r="74" spans="1:20" x14ac:dyDescent="0.25">
      <c r="A74" s="16"/>
      <c r="B74" s="20"/>
      <c r="C74" s="11">
        <v>46.88</v>
      </c>
      <c r="D74" s="8">
        <v>4</v>
      </c>
      <c r="E74" s="8">
        <f>E72+E73</f>
        <v>115</v>
      </c>
      <c r="F74" s="11">
        <v>52.34</v>
      </c>
      <c r="G74" s="8">
        <v>5</v>
      </c>
      <c r="H74" s="8">
        <f>H72+H73</f>
        <v>84</v>
      </c>
      <c r="I74" s="11"/>
      <c r="J74" s="13" t="s">
        <v>241</v>
      </c>
      <c r="K74" s="8">
        <f>K72+K73</f>
        <v>77</v>
      </c>
      <c r="L74" s="11">
        <v>43</v>
      </c>
      <c r="M74" s="8">
        <v>3</v>
      </c>
      <c r="N74" s="8">
        <f>N72+N73</f>
        <v>86</v>
      </c>
      <c r="O74" s="11">
        <v>38.78</v>
      </c>
      <c r="P74" s="8">
        <v>1</v>
      </c>
      <c r="Q74" s="8">
        <f>Q72+Q73</f>
        <v>146</v>
      </c>
      <c r="R74" s="11">
        <v>40.76</v>
      </c>
      <c r="S74" s="8">
        <v>2</v>
      </c>
      <c r="T74" s="8">
        <f>T72+T73</f>
        <v>155</v>
      </c>
    </row>
    <row r="75" spans="1:20" ht="29.25" customHeight="1" x14ac:dyDescent="0.35">
      <c r="A75" s="23" t="s">
        <v>66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ht="21" x14ac:dyDescent="0.35">
      <c r="A76" s="8"/>
      <c r="B76" s="9" t="s">
        <v>1</v>
      </c>
      <c r="C76" s="1" t="s">
        <v>68</v>
      </c>
      <c r="D76" s="8"/>
      <c r="E76" s="8"/>
      <c r="F76" s="1" t="s">
        <v>69</v>
      </c>
      <c r="G76" s="8"/>
      <c r="H76" s="8"/>
      <c r="I76" s="1" t="s">
        <v>70</v>
      </c>
      <c r="J76" s="8"/>
      <c r="K76" s="8"/>
      <c r="L76" s="1" t="s">
        <v>71</v>
      </c>
      <c r="M76" s="8"/>
      <c r="N76" s="8"/>
      <c r="O76" s="1" t="s">
        <v>72</v>
      </c>
      <c r="P76" s="8"/>
      <c r="Q76" s="8"/>
      <c r="R76" s="1" t="s">
        <v>73</v>
      </c>
      <c r="S76" s="8"/>
      <c r="T76" s="8"/>
    </row>
    <row r="77" spans="1:20" x14ac:dyDescent="0.25">
      <c r="A77" s="9" t="s">
        <v>0</v>
      </c>
      <c r="B77" s="9" t="s">
        <v>2</v>
      </c>
      <c r="C77" s="4" t="s">
        <v>3</v>
      </c>
      <c r="D77" s="24" t="s">
        <v>5</v>
      </c>
      <c r="E77" s="9" t="s">
        <v>6</v>
      </c>
      <c r="F77" s="4" t="s">
        <v>3</v>
      </c>
      <c r="G77" s="24" t="s">
        <v>5</v>
      </c>
      <c r="H77" s="5" t="s">
        <v>6</v>
      </c>
      <c r="I77" s="4" t="s">
        <v>3</v>
      </c>
      <c r="J77" s="24" t="s">
        <v>5</v>
      </c>
      <c r="K77" s="5" t="s">
        <v>6</v>
      </c>
      <c r="L77" s="4" t="s">
        <v>3</v>
      </c>
      <c r="M77" s="24" t="s">
        <v>5</v>
      </c>
      <c r="N77" s="9" t="s">
        <v>6</v>
      </c>
      <c r="O77" s="4" t="s">
        <v>3</v>
      </c>
      <c r="P77" s="24" t="s">
        <v>5</v>
      </c>
      <c r="Q77" s="9" t="s">
        <v>6</v>
      </c>
      <c r="R77" s="4" t="s">
        <v>3</v>
      </c>
      <c r="S77" s="24" t="s">
        <v>5</v>
      </c>
      <c r="T77" s="9" t="s">
        <v>6</v>
      </c>
    </row>
    <row r="78" spans="1:20" x14ac:dyDescent="0.25">
      <c r="A78" s="8"/>
      <c r="B78" s="8"/>
      <c r="C78" s="9" t="s">
        <v>4</v>
      </c>
      <c r="D78" s="24"/>
      <c r="E78" s="9" t="s">
        <v>7</v>
      </c>
      <c r="F78" s="9" t="s">
        <v>4</v>
      </c>
      <c r="G78" s="24"/>
      <c r="H78" s="9" t="s">
        <v>7</v>
      </c>
      <c r="I78" s="9" t="s">
        <v>4</v>
      </c>
      <c r="J78" s="24"/>
      <c r="K78" s="9" t="s">
        <v>7</v>
      </c>
      <c r="L78" s="9" t="s">
        <v>4</v>
      </c>
      <c r="M78" s="24"/>
      <c r="N78" s="9" t="s">
        <v>7</v>
      </c>
      <c r="O78" s="9" t="s">
        <v>4</v>
      </c>
      <c r="P78" s="24"/>
      <c r="Q78" s="9" t="s">
        <v>7</v>
      </c>
      <c r="R78" s="9" t="s">
        <v>4</v>
      </c>
      <c r="S78" s="24"/>
      <c r="T78" s="9" t="s">
        <v>7</v>
      </c>
    </row>
    <row r="79" spans="1:20" x14ac:dyDescent="0.25">
      <c r="A79" s="21" t="s">
        <v>8</v>
      </c>
      <c r="B79" s="21"/>
      <c r="C79" s="25"/>
      <c r="D79" s="25"/>
      <c r="E79" s="9">
        <v>115</v>
      </c>
      <c r="F79" s="25"/>
      <c r="G79" s="25"/>
      <c r="H79" s="9">
        <v>84</v>
      </c>
      <c r="I79" s="25"/>
      <c r="J79" s="25"/>
      <c r="K79" s="9">
        <v>77</v>
      </c>
      <c r="L79" s="25"/>
      <c r="M79" s="25"/>
      <c r="N79" s="9">
        <v>86</v>
      </c>
      <c r="O79" s="25"/>
      <c r="P79" s="25"/>
      <c r="Q79" s="9">
        <v>146</v>
      </c>
      <c r="R79" s="25"/>
      <c r="S79" s="25"/>
      <c r="T79" s="9">
        <v>155</v>
      </c>
    </row>
    <row r="80" spans="1:20" x14ac:dyDescent="0.25">
      <c r="A80" s="16">
        <v>33</v>
      </c>
      <c r="B80" s="20" t="s">
        <v>41</v>
      </c>
      <c r="C80" s="22" t="s">
        <v>91</v>
      </c>
      <c r="D80" s="22"/>
      <c r="E80" s="9">
        <v>6</v>
      </c>
      <c r="F80" s="17" t="s">
        <v>210</v>
      </c>
      <c r="G80" s="17"/>
      <c r="H80" s="8">
        <v>1</v>
      </c>
      <c r="I80" s="17" t="s">
        <v>133</v>
      </c>
      <c r="J80" s="17"/>
      <c r="K80" s="8">
        <v>4</v>
      </c>
      <c r="L80" s="21" t="s">
        <v>113</v>
      </c>
      <c r="M80" s="21"/>
      <c r="N80" s="8">
        <v>2</v>
      </c>
      <c r="O80" s="17" t="s">
        <v>156</v>
      </c>
      <c r="P80" s="17"/>
      <c r="Q80" s="8">
        <v>3</v>
      </c>
      <c r="R80" s="17" t="s">
        <v>183</v>
      </c>
      <c r="S80" s="17"/>
      <c r="T80" s="8">
        <v>5</v>
      </c>
    </row>
    <row r="81" spans="1:20" x14ac:dyDescent="0.25">
      <c r="A81" s="16"/>
      <c r="B81" s="20"/>
      <c r="C81" s="11">
        <v>41.61</v>
      </c>
      <c r="D81" s="8">
        <v>1</v>
      </c>
      <c r="E81" s="9">
        <f>E79+E80</f>
        <v>121</v>
      </c>
      <c r="F81" s="11">
        <v>54.04</v>
      </c>
      <c r="G81" s="8">
        <v>6</v>
      </c>
      <c r="H81" s="8">
        <f>H79+H80</f>
        <v>85</v>
      </c>
      <c r="I81" s="11">
        <v>45.44</v>
      </c>
      <c r="J81" s="8">
        <v>3</v>
      </c>
      <c r="K81" s="8">
        <f>K79+K80</f>
        <v>81</v>
      </c>
      <c r="L81" s="11">
        <v>51.1</v>
      </c>
      <c r="M81" s="10">
        <v>5</v>
      </c>
      <c r="N81" s="8">
        <f>N79+N80</f>
        <v>88</v>
      </c>
      <c r="O81" s="11">
        <v>49.85</v>
      </c>
      <c r="P81" s="10">
        <v>4</v>
      </c>
      <c r="Q81" s="8">
        <f>Q79+Q80</f>
        <v>149</v>
      </c>
      <c r="R81" s="11">
        <v>44.83</v>
      </c>
      <c r="S81" s="8">
        <v>2</v>
      </c>
      <c r="T81" s="8">
        <f>T79+T80</f>
        <v>160</v>
      </c>
    </row>
    <row r="82" spans="1:20" x14ac:dyDescent="0.25">
      <c r="A82" s="16">
        <v>34</v>
      </c>
      <c r="B82" s="20" t="s">
        <v>42</v>
      </c>
      <c r="C82" s="16" t="s">
        <v>92</v>
      </c>
      <c r="D82" s="16"/>
      <c r="E82" s="9">
        <v>3</v>
      </c>
      <c r="F82" s="17" t="s">
        <v>211</v>
      </c>
      <c r="G82" s="17"/>
      <c r="H82" s="8">
        <v>1</v>
      </c>
      <c r="I82" s="17" t="s">
        <v>118</v>
      </c>
      <c r="J82" s="17"/>
      <c r="K82" s="8">
        <v>2</v>
      </c>
      <c r="L82" s="17" t="s">
        <v>102</v>
      </c>
      <c r="M82" s="17"/>
      <c r="N82" s="8">
        <v>4</v>
      </c>
      <c r="O82" s="17" t="s">
        <v>157</v>
      </c>
      <c r="P82" s="17"/>
      <c r="Q82" s="8">
        <v>5</v>
      </c>
      <c r="R82" s="17" t="s">
        <v>184</v>
      </c>
      <c r="S82" s="17"/>
      <c r="T82" s="8">
        <v>6</v>
      </c>
    </row>
    <row r="83" spans="1:20" x14ac:dyDescent="0.25">
      <c r="A83" s="16"/>
      <c r="B83" s="20"/>
      <c r="C83" s="11">
        <v>50.44</v>
      </c>
      <c r="D83" s="8">
        <v>4</v>
      </c>
      <c r="E83" s="9">
        <f>E81+E82</f>
        <v>124</v>
      </c>
      <c r="F83" s="11">
        <v>53.12</v>
      </c>
      <c r="G83" s="8">
        <v>6</v>
      </c>
      <c r="H83" s="8">
        <f>H81+H82</f>
        <v>86</v>
      </c>
      <c r="I83" s="11">
        <v>52.13</v>
      </c>
      <c r="J83" s="8">
        <v>5</v>
      </c>
      <c r="K83" s="8">
        <f>K81+K82</f>
        <v>83</v>
      </c>
      <c r="L83" s="11">
        <v>50.4</v>
      </c>
      <c r="M83" s="8">
        <v>3</v>
      </c>
      <c r="N83" s="8">
        <f>N81+N82</f>
        <v>92</v>
      </c>
      <c r="O83" s="11">
        <v>41.03</v>
      </c>
      <c r="P83" s="8">
        <v>2</v>
      </c>
      <c r="Q83" s="8">
        <f>Q81+Q82</f>
        <v>154</v>
      </c>
      <c r="R83" s="11">
        <v>40.18</v>
      </c>
      <c r="S83" s="8">
        <v>1</v>
      </c>
      <c r="T83" s="8">
        <f>T81+T82</f>
        <v>166</v>
      </c>
    </row>
    <row r="84" spans="1:20" x14ac:dyDescent="0.25">
      <c r="A84" s="16">
        <v>35</v>
      </c>
      <c r="B84" s="20" t="s">
        <v>43</v>
      </c>
      <c r="C84" s="17" t="s">
        <v>76</v>
      </c>
      <c r="D84" s="17"/>
      <c r="E84" s="9">
        <v>5</v>
      </c>
      <c r="F84" s="17" t="s">
        <v>212</v>
      </c>
      <c r="G84" s="17"/>
      <c r="H84" s="8">
        <v>1</v>
      </c>
      <c r="I84" s="21" t="s">
        <v>134</v>
      </c>
      <c r="J84" s="21"/>
      <c r="K84" s="8">
        <v>2</v>
      </c>
      <c r="L84" s="21" t="s">
        <v>114</v>
      </c>
      <c r="M84" s="21"/>
      <c r="N84" s="8">
        <v>3</v>
      </c>
      <c r="O84" s="17" t="s">
        <v>148</v>
      </c>
      <c r="P84" s="17"/>
      <c r="Q84" s="8">
        <v>4</v>
      </c>
      <c r="R84" s="17" t="s">
        <v>185</v>
      </c>
      <c r="S84" s="17"/>
      <c r="T84" s="8">
        <v>6</v>
      </c>
    </row>
    <row r="85" spans="1:20" x14ac:dyDescent="0.25">
      <c r="A85" s="16"/>
      <c r="B85" s="20"/>
      <c r="C85" s="11">
        <v>39.9</v>
      </c>
      <c r="D85" s="8">
        <v>2</v>
      </c>
      <c r="E85" s="8">
        <f>E83+E84</f>
        <v>129</v>
      </c>
      <c r="F85" s="11">
        <v>53.94</v>
      </c>
      <c r="G85" s="8">
        <v>6</v>
      </c>
      <c r="H85" s="8">
        <f>H83+H84</f>
        <v>87</v>
      </c>
      <c r="I85" s="11">
        <v>46.89</v>
      </c>
      <c r="J85" s="8">
        <v>5</v>
      </c>
      <c r="K85" s="8">
        <f>K83+K84</f>
        <v>85</v>
      </c>
      <c r="L85" s="11">
        <v>45.96</v>
      </c>
      <c r="M85" s="8">
        <v>4</v>
      </c>
      <c r="N85" s="8">
        <f>N83+N84</f>
        <v>95</v>
      </c>
      <c r="O85" s="11">
        <v>44.53</v>
      </c>
      <c r="P85" s="8">
        <v>3</v>
      </c>
      <c r="Q85" s="8">
        <f>Q83+Q84</f>
        <v>158</v>
      </c>
      <c r="R85" s="11">
        <v>39.78</v>
      </c>
      <c r="S85" s="8">
        <v>1</v>
      </c>
      <c r="T85" s="8">
        <f>T83+T84</f>
        <v>172</v>
      </c>
    </row>
    <row r="86" spans="1:20" x14ac:dyDescent="0.25">
      <c r="A86" s="16">
        <v>36</v>
      </c>
      <c r="B86" s="20" t="s">
        <v>44</v>
      </c>
      <c r="C86" s="17" t="s">
        <v>79</v>
      </c>
      <c r="D86" s="17"/>
      <c r="E86" s="8">
        <v>4</v>
      </c>
      <c r="F86" s="17" t="s">
        <v>207</v>
      </c>
      <c r="G86" s="17"/>
      <c r="H86" s="8">
        <v>2</v>
      </c>
      <c r="I86" s="17" t="s">
        <v>131</v>
      </c>
      <c r="J86" s="17"/>
      <c r="K86" s="8">
        <v>1</v>
      </c>
      <c r="L86" s="17" t="s">
        <v>109</v>
      </c>
      <c r="M86" s="17"/>
      <c r="N86" s="8">
        <v>3</v>
      </c>
      <c r="O86" s="17" t="s">
        <v>158</v>
      </c>
      <c r="P86" s="17"/>
      <c r="Q86" s="8">
        <v>6</v>
      </c>
      <c r="R86" s="17" t="s">
        <v>168</v>
      </c>
      <c r="S86" s="17"/>
      <c r="T86" s="8">
        <v>5</v>
      </c>
    </row>
    <row r="87" spans="1:20" x14ac:dyDescent="0.25">
      <c r="A87" s="16"/>
      <c r="B87" s="20"/>
      <c r="C87" s="13" t="s">
        <v>320</v>
      </c>
      <c r="D87" s="8">
        <v>3</v>
      </c>
      <c r="E87" s="8">
        <f>E85+E86</f>
        <v>133</v>
      </c>
      <c r="F87" s="13" t="s">
        <v>322</v>
      </c>
      <c r="G87" s="8">
        <v>5</v>
      </c>
      <c r="H87" s="8">
        <f>H85+H86</f>
        <v>89</v>
      </c>
      <c r="I87" s="13" t="s">
        <v>323</v>
      </c>
      <c r="J87" s="8">
        <v>6</v>
      </c>
      <c r="K87" s="8">
        <f>K85+K86</f>
        <v>86</v>
      </c>
      <c r="L87" s="13" t="s">
        <v>321</v>
      </c>
      <c r="M87" s="8">
        <v>4</v>
      </c>
      <c r="N87" s="8">
        <f>N85+N86</f>
        <v>98</v>
      </c>
      <c r="O87" s="13" t="s">
        <v>318</v>
      </c>
      <c r="P87" s="8">
        <v>1</v>
      </c>
      <c r="Q87" s="8">
        <f>Q85+Q86</f>
        <v>164</v>
      </c>
      <c r="R87" s="13" t="s">
        <v>319</v>
      </c>
      <c r="S87" s="8">
        <v>2</v>
      </c>
      <c r="T87" s="8">
        <f>T85+T86</f>
        <v>177</v>
      </c>
    </row>
    <row r="88" spans="1:20" x14ac:dyDescent="0.25">
      <c r="A88" s="16">
        <v>37</v>
      </c>
      <c r="B88" s="20" t="s">
        <v>45</v>
      </c>
      <c r="C88" s="17" t="s">
        <v>93</v>
      </c>
      <c r="D88" s="17"/>
      <c r="E88" s="8">
        <v>3</v>
      </c>
      <c r="F88" s="17" t="s">
        <v>208</v>
      </c>
      <c r="G88" s="17"/>
      <c r="H88" s="8">
        <v>2</v>
      </c>
      <c r="I88" s="17" t="s">
        <v>128</v>
      </c>
      <c r="J88" s="17"/>
      <c r="K88" s="8">
        <v>1</v>
      </c>
      <c r="L88" s="17" t="s">
        <v>105</v>
      </c>
      <c r="M88" s="17"/>
      <c r="N88" s="8">
        <v>5</v>
      </c>
      <c r="O88" s="17" t="s">
        <v>154</v>
      </c>
      <c r="P88" s="17"/>
      <c r="Q88" s="8">
        <v>4</v>
      </c>
      <c r="R88" s="17" t="s">
        <v>173</v>
      </c>
      <c r="S88" s="17"/>
      <c r="T88" s="8">
        <v>6</v>
      </c>
    </row>
    <row r="89" spans="1:20" x14ac:dyDescent="0.25">
      <c r="A89" s="16"/>
      <c r="B89" s="20"/>
      <c r="C89" s="13" t="s">
        <v>327</v>
      </c>
      <c r="D89" s="8">
        <v>4</v>
      </c>
      <c r="E89" s="8">
        <f>E87+E88</f>
        <v>136</v>
      </c>
      <c r="F89" s="13" t="s">
        <v>328</v>
      </c>
      <c r="G89" s="8">
        <v>5</v>
      </c>
      <c r="H89" s="8">
        <f>H87+H88</f>
        <v>91</v>
      </c>
      <c r="I89" s="13" t="s">
        <v>329</v>
      </c>
      <c r="J89" s="8">
        <v>6</v>
      </c>
      <c r="K89" s="8">
        <f>K87+K88</f>
        <v>87</v>
      </c>
      <c r="L89" s="13" t="s">
        <v>325</v>
      </c>
      <c r="M89" s="8">
        <v>2</v>
      </c>
      <c r="N89" s="8">
        <f>N87+N88</f>
        <v>103</v>
      </c>
      <c r="O89" s="13" t="s">
        <v>326</v>
      </c>
      <c r="P89" s="8">
        <v>3</v>
      </c>
      <c r="Q89" s="8">
        <f>Q87+Q88</f>
        <v>168</v>
      </c>
      <c r="R89" s="13" t="s">
        <v>324</v>
      </c>
      <c r="S89" s="8">
        <v>1</v>
      </c>
      <c r="T89" s="8">
        <f>T87+T88</f>
        <v>183</v>
      </c>
    </row>
    <row r="90" spans="1:20" x14ac:dyDescent="0.25">
      <c r="A90" s="16">
        <v>38</v>
      </c>
      <c r="B90" s="20" t="s">
        <v>46</v>
      </c>
      <c r="C90" s="17" t="s">
        <v>63</v>
      </c>
      <c r="D90" s="17"/>
      <c r="E90" s="8">
        <v>4</v>
      </c>
      <c r="F90" s="17" t="s">
        <v>63</v>
      </c>
      <c r="G90" s="17"/>
      <c r="H90" s="8">
        <v>2</v>
      </c>
      <c r="I90" s="17" t="s">
        <v>63</v>
      </c>
      <c r="J90" s="17"/>
      <c r="K90" s="8">
        <v>1</v>
      </c>
      <c r="L90" s="17" t="s">
        <v>63</v>
      </c>
      <c r="M90" s="17"/>
      <c r="N90" s="8">
        <v>3</v>
      </c>
      <c r="O90" s="17" t="s">
        <v>63</v>
      </c>
      <c r="P90" s="17"/>
      <c r="Q90" s="8">
        <v>6</v>
      </c>
      <c r="R90" s="17" t="s">
        <v>63</v>
      </c>
      <c r="S90" s="17"/>
      <c r="T90" s="8">
        <v>5</v>
      </c>
    </row>
    <row r="91" spans="1:20" x14ac:dyDescent="0.25">
      <c r="A91" s="16"/>
      <c r="B91" s="20"/>
      <c r="C91" s="13" t="s">
        <v>333</v>
      </c>
      <c r="D91" s="8">
        <v>3</v>
      </c>
      <c r="E91" s="8">
        <f>E89+E90</f>
        <v>140</v>
      </c>
      <c r="F91" s="13" t="s">
        <v>334</v>
      </c>
      <c r="G91" s="8">
        <v>5</v>
      </c>
      <c r="H91" s="8">
        <f>H89+H90</f>
        <v>93</v>
      </c>
      <c r="I91" s="13" t="s">
        <v>335</v>
      </c>
      <c r="J91" s="8">
        <v>6</v>
      </c>
      <c r="K91" s="8">
        <f>K89+K90</f>
        <v>88</v>
      </c>
      <c r="L91" s="13" t="s">
        <v>223</v>
      </c>
      <c r="M91" s="8">
        <v>4</v>
      </c>
      <c r="N91" s="8">
        <f>N89+N90</f>
        <v>106</v>
      </c>
      <c r="O91" s="13" t="s">
        <v>331</v>
      </c>
      <c r="P91" s="8">
        <v>1</v>
      </c>
      <c r="Q91" s="8">
        <f>Q89+Q90</f>
        <v>174</v>
      </c>
      <c r="R91" s="13" t="s">
        <v>332</v>
      </c>
      <c r="S91" s="8">
        <v>2</v>
      </c>
      <c r="T91" s="8">
        <f>T89+T90</f>
        <v>188</v>
      </c>
    </row>
    <row r="92" spans="1:20" x14ac:dyDescent="0.25">
      <c r="A92" s="16">
        <v>39</v>
      </c>
      <c r="B92" s="20" t="s">
        <v>47</v>
      </c>
      <c r="C92" s="17" t="s">
        <v>92</v>
      </c>
      <c r="D92" s="17"/>
      <c r="E92" s="8">
        <v>4</v>
      </c>
      <c r="F92" s="17" t="s">
        <v>213</v>
      </c>
      <c r="G92" s="17"/>
      <c r="H92" s="8">
        <v>3</v>
      </c>
      <c r="I92" s="17" t="s">
        <v>135</v>
      </c>
      <c r="J92" s="17"/>
      <c r="K92" s="8">
        <v>1</v>
      </c>
      <c r="L92" s="17" t="s">
        <v>112</v>
      </c>
      <c r="M92" s="17"/>
      <c r="N92" s="8">
        <v>6</v>
      </c>
      <c r="O92" s="17" t="s">
        <v>159</v>
      </c>
      <c r="P92" s="17"/>
      <c r="Q92" s="8">
        <v>2</v>
      </c>
      <c r="R92" s="17" t="s">
        <v>163</v>
      </c>
      <c r="S92" s="17"/>
      <c r="T92" s="8">
        <v>5</v>
      </c>
    </row>
    <row r="93" spans="1:20" x14ac:dyDescent="0.25">
      <c r="A93" s="16"/>
      <c r="B93" s="20"/>
      <c r="C93" s="11">
        <v>50.12</v>
      </c>
      <c r="D93" s="8">
        <v>3</v>
      </c>
      <c r="E93" s="8">
        <f>E91+E92</f>
        <v>144</v>
      </c>
      <c r="F93" s="11">
        <v>51.27</v>
      </c>
      <c r="G93" s="8">
        <v>4</v>
      </c>
      <c r="H93" s="8">
        <f>H91+H92</f>
        <v>96</v>
      </c>
      <c r="I93" s="13" t="s">
        <v>330</v>
      </c>
      <c r="J93" s="8">
        <v>6</v>
      </c>
      <c r="K93" s="15">
        <f>K91+K92</f>
        <v>89</v>
      </c>
      <c r="L93" s="11">
        <v>44.88</v>
      </c>
      <c r="M93" s="8">
        <v>1</v>
      </c>
      <c r="N93" s="8">
        <f>N91+N92</f>
        <v>112</v>
      </c>
      <c r="O93" s="11">
        <v>52.28</v>
      </c>
      <c r="P93" s="8">
        <v>5</v>
      </c>
      <c r="Q93" s="8">
        <f>Q91+Q92</f>
        <v>176</v>
      </c>
      <c r="R93" s="11">
        <v>48.38</v>
      </c>
      <c r="S93" s="8">
        <v>2</v>
      </c>
      <c r="T93" s="8">
        <f>T91+T92</f>
        <v>193</v>
      </c>
    </row>
    <row r="94" spans="1:20" x14ac:dyDescent="0.25">
      <c r="A94" s="16">
        <v>40</v>
      </c>
      <c r="B94" s="20" t="s">
        <v>48</v>
      </c>
      <c r="C94" s="19" t="s">
        <v>94</v>
      </c>
      <c r="D94" s="19"/>
      <c r="E94" s="8">
        <v>5</v>
      </c>
      <c r="F94" s="17" t="s">
        <v>214</v>
      </c>
      <c r="G94" s="17"/>
      <c r="H94" s="8">
        <v>2</v>
      </c>
      <c r="I94" s="17" t="s">
        <v>130</v>
      </c>
      <c r="J94" s="17"/>
      <c r="K94" s="8">
        <v>4</v>
      </c>
      <c r="L94" s="17" t="s">
        <v>115</v>
      </c>
      <c r="M94" s="17"/>
      <c r="N94" s="8">
        <v>6</v>
      </c>
      <c r="O94" s="17" t="s">
        <v>152</v>
      </c>
      <c r="P94" s="17"/>
      <c r="Q94" s="8">
        <v>0</v>
      </c>
      <c r="R94" s="17" t="s">
        <v>186</v>
      </c>
      <c r="S94" s="17"/>
      <c r="T94" s="8">
        <v>3</v>
      </c>
    </row>
    <row r="95" spans="1:20" x14ac:dyDescent="0.25">
      <c r="A95" s="16"/>
      <c r="B95" s="20"/>
      <c r="C95" s="11">
        <v>51.23</v>
      </c>
      <c r="D95" s="8">
        <v>2</v>
      </c>
      <c r="E95" s="8">
        <f>E93+E94</f>
        <v>149</v>
      </c>
      <c r="F95" s="14" t="s">
        <v>336</v>
      </c>
      <c r="G95" s="8">
        <v>5</v>
      </c>
      <c r="H95" s="8">
        <f>H93+H94</f>
        <v>98</v>
      </c>
      <c r="I95" s="11">
        <v>51.76</v>
      </c>
      <c r="J95" s="8">
        <v>3</v>
      </c>
      <c r="K95" s="8">
        <f>K93+K94</f>
        <v>93</v>
      </c>
      <c r="L95" s="11">
        <v>49.84</v>
      </c>
      <c r="M95" s="8">
        <v>1</v>
      </c>
      <c r="N95" s="8">
        <f>N93+N94</f>
        <v>118</v>
      </c>
      <c r="O95" s="11">
        <v>53.87</v>
      </c>
      <c r="P95" s="13" t="s">
        <v>241</v>
      </c>
      <c r="Q95" s="8">
        <f>Q93+Q94</f>
        <v>176</v>
      </c>
      <c r="R95" s="11">
        <v>52.95</v>
      </c>
      <c r="S95" s="8">
        <v>4</v>
      </c>
      <c r="T95" s="8">
        <f>T93+T94</f>
        <v>196</v>
      </c>
    </row>
    <row r="96" spans="1:20" x14ac:dyDescent="0.25">
      <c r="A96" s="16">
        <v>41</v>
      </c>
      <c r="B96" s="20" t="s">
        <v>49</v>
      </c>
      <c r="C96" s="17" t="s">
        <v>95</v>
      </c>
      <c r="D96" s="17"/>
      <c r="E96" s="8">
        <v>2</v>
      </c>
      <c r="F96" s="17" t="s">
        <v>215</v>
      </c>
      <c r="G96" s="17"/>
      <c r="H96" s="8">
        <v>5</v>
      </c>
      <c r="I96" s="17" t="s">
        <v>136</v>
      </c>
      <c r="J96" s="17"/>
      <c r="K96" s="8">
        <v>1</v>
      </c>
      <c r="L96" s="17" t="s">
        <v>100</v>
      </c>
      <c r="M96" s="17"/>
      <c r="N96" s="8">
        <v>3</v>
      </c>
      <c r="O96" s="21" t="s">
        <v>160</v>
      </c>
      <c r="P96" s="21"/>
      <c r="Q96" s="8">
        <v>4</v>
      </c>
      <c r="R96" s="17" t="s">
        <v>165</v>
      </c>
      <c r="S96" s="17"/>
      <c r="T96" s="8">
        <v>6</v>
      </c>
    </row>
    <row r="97" spans="1:20" x14ac:dyDescent="0.25">
      <c r="A97" s="16"/>
      <c r="B97" s="20"/>
      <c r="C97" s="11">
        <v>35.369999999999997</v>
      </c>
      <c r="D97" s="8">
        <v>5</v>
      </c>
      <c r="E97" s="8">
        <f>E95+E96</f>
        <v>151</v>
      </c>
      <c r="F97" s="11">
        <v>34.119999999999997</v>
      </c>
      <c r="G97" s="8">
        <v>2</v>
      </c>
      <c r="H97" s="8">
        <f>H95+H96</f>
        <v>103</v>
      </c>
      <c r="I97" s="11">
        <v>46.39</v>
      </c>
      <c r="J97" s="8">
        <v>6</v>
      </c>
      <c r="K97" s="8">
        <f>K95+K96</f>
        <v>94</v>
      </c>
      <c r="L97" s="11">
        <v>35</v>
      </c>
      <c r="M97" s="8">
        <v>4</v>
      </c>
      <c r="N97" s="8">
        <f>N95+N96</f>
        <v>121</v>
      </c>
      <c r="O97" s="11">
        <v>34.75</v>
      </c>
      <c r="P97" s="8">
        <v>3</v>
      </c>
      <c r="Q97" s="8">
        <f>Q95+Q96</f>
        <v>180</v>
      </c>
      <c r="R97" s="11">
        <v>31.13</v>
      </c>
      <c r="S97" s="8">
        <v>1</v>
      </c>
      <c r="T97" s="8">
        <f>T95+T96</f>
        <v>202</v>
      </c>
    </row>
    <row r="98" spans="1:20" x14ac:dyDescent="0.25">
      <c r="A98" s="16">
        <v>42</v>
      </c>
      <c r="B98" s="20" t="s">
        <v>50</v>
      </c>
      <c r="C98" s="17" t="s">
        <v>96</v>
      </c>
      <c r="D98" s="17"/>
      <c r="E98" s="8">
        <v>2</v>
      </c>
      <c r="F98" s="17" t="s">
        <v>216</v>
      </c>
      <c r="G98" s="17"/>
      <c r="H98" s="8">
        <v>4</v>
      </c>
      <c r="I98" s="17" t="s">
        <v>126</v>
      </c>
      <c r="J98" s="17"/>
      <c r="K98" s="8">
        <v>5</v>
      </c>
      <c r="L98" s="17" t="s">
        <v>101</v>
      </c>
      <c r="M98" s="17"/>
      <c r="N98" s="8">
        <v>3</v>
      </c>
      <c r="O98" s="17" t="s">
        <v>161</v>
      </c>
      <c r="P98" s="17"/>
      <c r="Q98" s="8">
        <v>1</v>
      </c>
      <c r="R98" s="17" t="s">
        <v>187</v>
      </c>
      <c r="S98" s="17"/>
      <c r="T98" s="8">
        <v>6</v>
      </c>
    </row>
    <row r="99" spans="1:20" x14ac:dyDescent="0.25">
      <c r="A99" s="16"/>
      <c r="B99" s="20"/>
      <c r="C99" s="11">
        <v>33.979999999999997</v>
      </c>
      <c r="D99" s="8">
        <v>5</v>
      </c>
      <c r="E99" s="8">
        <f>E97+E98</f>
        <v>153</v>
      </c>
      <c r="F99" s="11">
        <v>31.54</v>
      </c>
      <c r="G99" s="8">
        <v>3</v>
      </c>
      <c r="H99" s="8">
        <f>H97+H98</f>
        <v>107</v>
      </c>
      <c r="I99" s="11">
        <v>30.38</v>
      </c>
      <c r="J99" s="8">
        <v>2</v>
      </c>
      <c r="K99" s="8">
        <f>K97+K98</f>
        <v>99</v>
      </c>
      <c r="L99" s="11">
        <v>32.9</v>
      </c>
      <c r="M99" s="8">
        <v>4</v>
      </c>
      <c r="N99" s="8">
        <f>N97+N98</f>
        <v>124</v>
      </c>
      <c r="O99" s="11">
        <v>34.619999999999997</v>
      </c>
      <c r="P99" s="8">
        <v>6</v>
      </c>
      <c r="Q99" s="8">
        <f>Q97+Q98</f>
        <v>181</v>
      </c>
      <c r="R99" s="11">
        <v>29.47</v>
      </c>
      <c r="S99" s="8">
        <v>1</v>
      </c>
      <c r="T99" s="8">
        <f>T97+T98</f>
        <v>208</v>
      </c>
    </row>
    <row r="100" spans="1:20" x14ac:dyDescent="0.25">
      <c r="A100" s="16">
        <v>43</v>
      </c>
      <c r="B100" s="20" t="s">
        <v>51</v>
      </c>
      <c r="C100" s="17" t="s">
        <v>85</v>
      </c>
      <c r="D100" s="17"/>
      <c r="E100" s="8">
        <v>3</v>
      </c>
      <c r="F100" s="17" t="s">
        <v>217</v>
      </c>
      <c r="G100" s="17"/>
      <c r="H100" s="8">
        <v>2</v>
      </c>
      <c r="I100" s="17" t="s">
        <v>137</v>
      </c>
      <c r="J100" s="17"/>
      <c r="K100" s="8">
        <v>5</v>
      </c>
      <c r="L100" s="17" t="s">
        <v>102</v>
      </c>
      <c r="M100" s="17"/>
      <c r="N100" s="8">
        <v>1</v>
      </c>
      <c r="O100" s="17" t="s">
        <v>157</v>
      </c>
      <c r="P100" s="17"/>
      <c r="Q100" s="8">
        <v>4</v>
      </c>
      <c r="R100" s="17" t="s">
        <v>188</v>
      </c>
      <c r="S100" s="17"/>
      <c r="T100" s="8">
        <v>6</v>
      </c>
    </row>
    <row r="101" spans="1:20" x14ac:dyDescent="0.25">
      <c r="A101" s="16"/>
      <c r="B101" s="20"/>
      <c r="C101" s="11">
        <v>43.49</v>
      </c>
      <c r="D101" s="8">
        <v>4</v>
      </c>
      <c r="E101" s="8">
        <f>E99+E100</f>
        <v>156</v>
      </c>
      <c r="F101" s="11">
        <v>48.04</v>
      </c>
      <c r="G101" s="8">
        <v>5</v>
      </c>
      <c r="H101" s="8">
        <f>H99+H100</f>
        <v>109</v>
      </c>
      <c r="I101" s="11">
        <v>41.63</v>
      </c>
      <c r="J101" s="8">
        <v>2</v>
      </c>
      <c r="K101" s="8">
        <f>K99+K100</f>
        <v>104</v>
      </c>
      <c r="L101" s="11">
        <v>52.16</v>
      </c>
      <c r="M101" s="8">
        <v>6</v>
      </c>
      <c r="N101" s="8">
        <f>N99+N100</f>
        <v>125</v>
      </c>
      <c r="O101" s="11">
        <v>41.69</v>
      </c>
      <c r="P101" s="8">
        <v>3</v>
      </c>
      <c r="Q101" s="8">
        <f>Q99+Q100</f>
        <v>185</v>
      </c>
      <c r="R101" s="11">
        <v>40.43</v>
      </c>
      <c r="S101" s="8">
        <v>1</v>
      </c>
      <c r="T101" s="8">
        <f>T99+T100</f>
        <v>214</v>
      </c>
    </row>
    <row r="102" spans="1:20" x14ac:dyDescent="0.25">
      <c r="A102" s="16">
        <v>44</v>
      </c>
      <c r="B102" s="20" t="s">
        <v>52</v>
      </c>
      <c r="C102" s="17" t="s">
        <v>97</v>
      </c>
      <c r="D102" s="17"/>
      <c r="E102" s="8">
        <v>4</v>
      </c>
      <c r="F102" s="17" t="s">
        <v>218</v>
      </c>
      <c r="G102" s="17"/>
      <c r="H102" s="8">
        <v>3</v>
      </c>
      <c r="I102" s="17" t="s">
        <v>134</v>
      </c>
      <c r="J102" s="17"/>
      <c r="K102" s="8">
        <v>1</v>
      </c>
      <c r="L102" s="17" t="s">
        <v>108</v>
      </c>
      <c r="M102" s="17"/>
      <c r="N102" s="8">
        <v>2</v>
      </c>
      <c r="O102" s="21" t="s">
        <v>162</v>
      </c>
      <c r="P102" s="21"/>
      <c r="Q102" s="8">
        <v>6</v>
      </c>
      <c r="R102" s="17" t="s">
        <v>189</v>
      </c>
      <c r="S102" s="17"/>
      <c r="T102" s="8">
        <v>5</v>
      </c>
    </row>
    <row r="103" spans="1:20" x14ac:dyDescent="0.25">
      <c r="A103" s="16"/>
      <c r="B103" s="20"/>
      <c r="C103" s="11">
        <v>41.53</v>
      </c>
      <c r="D103" s="8">
        <v>3</v>
      </c>
      <c r="E103" s="8">
        <f>E101+E102</f>
        <v>160</v>
      </c>
      <c r="F103" s="11">
        <v>43.34</v>
      </c>
      <c r="G103" s="8">
        <v>4</v>
      </c>
      <c r="H103" s="8">
        <f>H101+H102</f>
        <v>112</v>
      </c>
      <c r="I103" s="11">
        <v>47.47</v>
      </c>
      <c r="J103" s="8">
        <v>6</v>
      </c>
      <c r="K103" s="8">
        <f>K101+K102</f>
        <v>105</v>
      </c>
      <c r="L103" s="11">
        <v>46.56</v>
      </c>
      <c r="M103" s="8">
        <v>5</v>
      </c>
      <c r="N103" s="8">
        <f>N101+N102</f>
        <v>127</v>
      </c>
      <c r="O103" s="11">
        <v>37.409999999999997</v>
      </c>
      <c r="P103" s="8">
        <v>1</v>
      </c>
      <c r="Q103" s="8">
        <f>Q101+Q102</f>
        <v>191</v>
      </c>
      <c r="R103" s="11">
        <v>38.840000000000003</v>
      </c>
      <c r="S103" s="8">
        <v>2</v>
      </c>
      <c r="T103" s="8">
        <f>T101+T102</f>
        <v>219</v>
      </c>
    </row>
    <row r="104" spans="1:20" x14ac:dyDescent="0.25">
      <c r="A104" s="16">
        <v>45</v>
      </c>
      <c r="B104" s="20" t="s">
        <v>53</v>
      </c>
      <c r="C104" s="17" t="s">
        <v>63</v>
      </c>
      <c r="D104" s="17"/>
      <c r="E104" s="8">
        <v>4</v>
      </c>
      <c r="F104" s="17" t="s">
        <v>63</v>
      </c>
      <c r="G104" s="17"/>
      <c r="H104" s="8">
        <v>3</v>
      </c>
      <c r="I104" s="17" t="s">
        <v>63</v>
      </c>
      <c r="J104" s="17"/>
      <c r="K104" s="8">
        <v>3</v>
      </c>
      <c r="L104" s="17" t="s">
        <v>63</v>
      </c>
      <c r="M104" s="17"/>
      <c r="N104" s="8">
        <v>0</v>
      </c>
      <c r="O104" s="17" t="s">
        <v>63</v>
      </c>
      <c r="P104" s="17"/>
      <c r="Q104" s="8">
        <v>5</v>
      </c>
      <c r="R104" s="17" t="s">
        <v>63</v>
      </c>
      <c r="S104" s="17"/>
      <c r="T104" s="8">
        <v>6</v>
      </c>
    </row>
    <row r="105" spans="1:20" x14ac:dyDescent="0.25">
      <c r="A105" s="16"/>
      <c r="B105" s="20"/>
      <c r="C105" s="13" t="s">
        <v>339</v>
      </c>
      <c r="D105" s="8">
        <v>3</v>
      </c>
      <c r="E105" s="8">
        <f>E103+E104</f>
        <v>164</v>
      </c>
      <c r="F105" s="13" t="s">
        <v>341</v>
      </c>
      <c r="G105" s="8">
        <v>4</v>
      </c>
      <c r="H105" s="8">
        <f>H103+H104</f>
        <v>115</v>
      </c>
      <c r="I105" s="13" t="s">
        <v>340</v>
      </c>
      <c r="J105" s="8">
        <v>4</v>
      </c>
      <c r="K105" s="8">
        <f>K103+K104</f>
        <v>108</v>
      </c>
      <c r="L105" s="13" t="s">
        <v>342</v>
      </c>
      <c r="M105" s="13" t="s">
        <v>241</v>
      </c>
      <c r="N105" s="8">
        <f>N103+N104</f>
        <v>127</v>
      </c>
      <c r="O105" s="13" t="s">
        <v>338</v>
      </c>
      <c r="P105" s="8">
        <v>2</v>
      </c>
      <c r="Q105" s="8">
        <f>Q103+Q104</f>
        <v>196</v>
      </c>
      <c r="R105" s="13" t="s">
        <v>337</v>
      </c>
      <c r="S105" s="8">
        <v>1</v>
      </c>
      <c r="T105" s="8">
        <f>T103+T104</f>
        <v>225</v>
      </c>
    </row>
    <row r="106" spans="1:20" x14ac:dyDescent="0.25">
      <c r="A106" s="16">
        <v>46</v>
      </c>
      <c r="B106" s="20" t="s">
        <v>54</v>
      </c>
      <c r="C106" s="17" t="s">
        <v>63</v>
      </c>
      <c r="D106" s="17"/>
      <c r="E106" s="8">
        <v>6</v>
      </c>
      <c r="F106" s="17" t="s">
        <v>63</v>
      </c>
      <c r="G106" s="17"/>
      <c r="H106" s="8">
        <v>4</v>
      </c>
      <c r="I106" s="17" t="s">
        <v>63</v>
      </c>
      <c r="J106" s="17"/>
      <c r="K106" s="8">
        <v>1</v>
      </c>
      <c r="L106" s="17" t="s">
        <v>63</v>
      </c>
      <c r="M106" s="17"/>
      <c r="N106" s="8">
        <v>2</v>
      </c>
      <c r="O106" s="17" t="s">
        <v>63</v>
      </c>
      <c r="P106" s="17"/>
      <c r="Q106" s="8">
        <v>3</v>
      </c>
      <c r="R106" s="17" t="s">
        <v>63</v>
      </c>
      <c r="S106" s="17"/>
      <c r="T106" s="8">
        <v>5</v>
      </c>
    </row>
    <row r="107" spans="1:20" x14ac:dyDescent="0.25">
      <c r="A107" s="16"/>
      <c r="B107" s="20"/>
      <c r="C107" s="11">
        <v>56.42</v>
      </c>
      <c r="D107" s="8">
        <v>1</v>
      </c>
      <c r="E107" s="8">
        <f>E105+E106</f>
        <v>170</v>
      </c>
      <c r="F107" s="10">
        <v>59.92</v>
      </c>
      <c r="G107" s="8">
        <v>3</v>
      </c>
      <c r="H107" s="8">
        <f>H105+H106</f>
        <v>119</v>
      </c>
      <c r="I107" s="13" t="s">
        <v>345</v>
      </c>
      <c r="J107" s="8">
        <v>6</v>
      </c>
      <c r="K107" s="8">
        <f>K105+K106</f>
        <v>109</v>
      </c>
      <c r="L107" s="13" t="s">
        <v>344</v>
      </c>
      <c r="M107" s="8">
        <v>5</v>
      </c>
      <c r="N107" s="8">
        <f>N105+N106</f>
        <v>129</v>
      </c>
      <c r="O107" s="14" t="s">
        <v>343</v>
      </c>
      <c r="P107" s="8">
        <v>4</v>
      </c>
      <c r="Q107" s="8">
        <f>Q105+Q106</f>
        <v>199</v>
      </c>
      <c r="R107" s="10">
        <v>58.39</v>
      </c>
      <c r="S107" s="8">
        <v>2</v>
      </c>
      <c r="T107" s="8">
        <f>T105+T106</f>
        <v>230</v>
      </c>
    </row>
    <row r="108" spans="1:20" x14ac:dyDescent="0.25">
      <c r="A108" s="16">
        <v>47</v>
      </c>
      <c r="B108" s="20" t="s">
        <v>55</v>
      </c>
      <c r="C108" s="17" t="s">
        <v>63</v>
      </c>
      <c r="D108" s="17"/>
      <c r="E108" s="8">
        <v>3</v>
      </c>
      <c r="F108" s="17" t="s">
        <v>63</v>
      </c>
      <c r="G108" s="17"/>
      <c r="H108" s="8">
        <v>2</v>
      </c>
      <c r="I108" s="17" t="s">
        <v>63</v>
      </c>
      <c r="J108" s="17"/>
      <c r="K108" s="8">
        <v>1</v>
      </c>
      <c r="L108" s="17" t="s">
        <v>63</v>
      </c>
      <c r="M108" s="17"/>
      <c r="N108" s="8">
        <v>4</v>
      </c>
      <c r="O108" s="17" t="s">
        <v>63</v>
      </c>
      <c r="P108" s="17"/>
      <c r="Q108" s="8">
        <v>5</v>
      </c>
      <c r="R108" s="17" t="s">
        <v>63</v>
      </c>
      <c r="S108" s="17"/>
      <c r="T108" s="8">
        <v>6</v>
      </c>
    </row>
    <row r="109" spans="1:20" x14ac:dyDescent="0.25">
      <c r="A109" s="16"/>
      <c r="B109" s="20"/>
      <c r="C109" s="13" t="s">
        <v>349</v>
      </c>
      <c r="D109" s="8">
        <v>4</v>
      </c>
      <c r="E109" s="8">
        <f>E107+E108</f>
        <v>173</v>
      </c>
      <c r="F109" s="13" t="s">
        <v>350</v>
      </c>
      <c r="G109" s="8">
        <v>5</v>
      </c>
      <c r="H109" s="8">
        <f>H107+H108</f>
        <v>121</v>
      </c>
      <c r="I109" s="13" t="s">
        <v>351</v>
      </c>
      <c r="J109" s="8">
        <v>6</v>
      </c>
      <c r="K109" s="8">
        <f>K107+K108</f>
        <v>110</v>
      </c>
      <c r="L109" s="13" t="s">
        <v>348</v>
      </c>
      <c r="M109" s="8">
        <v>3</v>
      </c>
      <c r="N109" s="8">
        <f>N107+N108</f>
        <v>133</v>
      </c>
      <c r="O109" s="13" t="s">
        <v>347</v>
      </c>
      <c r="P109" s="8">
        <v>2</v>
      </c>
      <c r="Q109" s="8">
        <f>Q107+Q108</f>
        <v>204</v>
      </c>
      <c r="R109" s="13" t="s">
        <v>346</v>
      </c>
      <c r="S109" s="8">
        <v>1</v>
      </c>
      <c r="T109" s="8">
        <f>T107+T108</f>
        <v>236</v>
      </c>
    </row>
    <row r="110" spans="1:20" x14ac:dyDescent="0.25">
      <c r="A110" s="16">
        <v>48</v>
      </c>
      <c r="B110" s="20" t="s">
        <v>56</v>
      </c>
      <c r="C110" s="17" t="s">
        <v>63</v>
      </c>
      <c r="D110" s="17"/>
      <c r="E110" s="8">
        <v>5</v>
      </c>
      <c r="F110" s="17" t="s">
        <v>63</v>
      </c>
      <c r="G110" s="17"/>
      <c r="H110" s="8">
        <v>1</v>
      </c>
      <c r="I110" s="17" t="s">
        <v>63</v>
      </c>
      <c r="J110" s="17"/>
      <c r="K110" s="8">
        <v>3</v>
      </c>
      <c r="L110" s="17" t="s">
        <v>63</v>
      </c>
      <c r="M110" s="17"/>
      <c r="N110" s="8">
        <v>2</v>
      </c>
      <c r="O110" s="17" t="s">
        <v>63</v>
      </c>
      <c r="P110" s="17"/>
      <c r="Q110" s="8">
        <v>4</v>
      </c>
      <c r="R110" s="17" t="s">
        <v>63</v>
      </c>
      <c r="S110" s="17"/>
      <c r="T110" s="8">
        <v>6</v>
      </c>
    </row>
    <row r="111" spans="1:20" x14ac:dyDescent="0.25">
      <c r="A111" s="16"/>
      <c r="B111" s="20"/>
      <c r="C111" s="13" t="s">
        <v>353</v>
      </c>
      <c r="D111" s="8">
        <v>2</v>
      </c>
      <c r="E111" s="8">
        <f>E109+E110</f>
        <v>178</v>
      </c>
      <c r="F111" s="13" t="s">
        <v>357</v>
      </c>
      <c r="G111" s="8">
        <v>6</v>
      </c>
      <c r="H111" s="8">
        <f>H109+H110</f>
        <v>122</v>
      </c>
      <c r="I111" s="13" t="s">
        <v>355</v>
      </c>
      <c r="J111" s="8">
        <v>4</v>
      </c>
      <c r="K111" s="8">
        <f>K109+K110</f>
        <v>113</v>
      </c>
      <c r="L111" s="13" t="s">
        <v>356</v>
      </c>
      <c r="M111" s="8">
        <v>5</v>
      </c>
      <c r="N111" s="8">
        <f>N109+N110</f>
        <v>135</v>
      </c>
      <c r="O111" s="13" t="s">
        <v>354</v>
      </c>
      <c r="P111" s="8">
        <v>3</v>
      </c>
      <c r="Q111" s="8">
        <f>Q109+Q110</f>
        <v>208</v>
      </c>
      <c r="R111" s="13" t="s">
        <v>352</v>
      </c>
      <c r="S111" s="8">
        <v>1</v>
      </c>
      <c r="T111" s="8">
        <f>T109+T110</f>
        <v>242</v>
      </c>
    </row>
    <row r="112" spans="1:20" ht="21" x14ac:dyDescent="0.35">
      <c r="A112" s="23" t="s">
        <v>67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1:20" ht="21" x14ac:dyDescent="0.35">
      <c r="A113" s="8"/>
      <c r="B113" s="9" t="s">
        <v>1</v>
      </c>
      <c r="C113" s="1" t="s">
        <v>68</v>
      </c>
      <c r="D113" s="8"/>
      <c r="E113" s="8"/>
      <c r="F113" s="1" t="s">
        <v>69</v>
      </c>
      <c r="G113" s="8"/>
      <c r="H113" s="8"/>
      <c r="I113" s="1" t="s">
        <v>138</v>
      </c>
      <c r="J113" s="8"/>
      <c r="K113" s="8"/>
      <c r="L113" s="1" t="s">
        <v>71</v>
      </c>
      <c r="M113" s="8"/>
      <c r="N113" s="8"/>
      <c r="O113" s="1" t="s">
        <v>72</v>
      </c>
      <c r="P113" s="8"/>
      <c r="Q113" s="8"/>
      <c r="R113" s="1" t="s">
        <v>190</v>
      </c>
      <c r="S113" s="8"/>
      <c r="T113" s="8"/>
    </row>
    <row r="114" spans="1:20" x14ac:dyDescent="0.25">
      <c r="A114" s="9" t="s">
        <v>0</v>
      </c>
      <c r="B114" s="9" t="s">
        <v>2</v>
      </c>
      <c r="C114" s="4" t="s">
        <v>3</v>
      </c>
      <c r="D114" s="24" t="s">
        <v>5</v>
      </c>
      <c r="E114" s="9" t="s">
        <v>6</v>
      </c>
      <c r="F114" s="4" t="s">
        <v>3</v>
      </c>
      <c r="G114" s="24" t="s">
        <v>5</v>
      </c>
      <c r="H114" s="5" t="s">
        <v>6</v>
      </c>
      <c r="I114" s="4" t="s">
        <v>3</v>
      </c>
      <c r="J114" s="24" t="s">
        <v>5</v>
      </c>
      <c r="K114" s="5" t="s">
        <v>6</v>
      </c>
      <c r="L114" s="4" t="s">
        <v>3</v>
      </c>
      <c r="M114" s="24" t="s">
        <v>5</v>
      </c>
      <c r="N114" s="9" t="s">
        <v>6</v>
      </c>
      <c r="O114" s="4" t="s">
        <v>3</v>
      </c>
      <c r="P114" s="24" t="s">
        <v>5</v>
      </c>
      <c r="Q114" s="9" t="s">
        <v>6</v>
      </c>
      <c r="R114" s="4" t="s">
        <v>3</v>
      </c>
      <c r="S114" s="24" t="s">
        <v>5</v>
      </c>
      <c r="T114" s="9" t="s">
        <v>6</v>
      </c>
    </row>
    <row r="115" spans="1:20" x14ac:dyDescent="0.25">
      <c r="A115" s="8"/>
      <c r="B115" s="8"/>
      <c r="C115" s="9" t="s">
        <v>4</v>
      </c>
      <c r="D115" s="24"/>
      <c r="E115" s="9" t="s">
        <v>7</v>
      </c>
      <c r="F115" s="9" t="s">
        <v>4</v>
      </c>
      <c r="G115" s="24"/>
      <c r="H115" s="9" t="s">
        <v>7</v>
      </c>
      <c r="I115" s="9" t="s">
        <v>4</v>
      </c>
      <c r="J115" s="24"/>
      <c r="K115" s="9" t="s">
        <v>7</v>
      </c>
      <c r="L115" s="9" t="s">
        <v>4</v>
      </c>
      <c r="M115" s="24"/>
      <c r="N115" s="9" t="s">
        <v>7</v>
      </c>
      <c r="O115" s="9" t="s">
        <v>4</v>
      </c>
      <c r="P115" s="24"/>
      <c r="Q115" s="9" t="s">
        <v>7</v>
      </c>
      <c r="R115" s="9" t="s">
        <v>4</v>
      </c>
      <c r="S115" s="24"/>
      <c r="T115" s="9" t="s">
        <v>7</v>
      </c>
    </row>
    <row r="116" spans="1:20" x14ac:dyDescent="0.25">
      <c r="A116" s="21" t="s">
        <v>8</v>
      </c>
      <c r="B116" s="21"/>
      <c r="C116" s="25"/>
      <c r="D116" s="25"/>
      <c r="E116" s="9">
        <v>178</v>
      </c>
      <c r="F116" s="25"/>
      <c r="G116" s="25"/>
      <c r="H116" s="9">
        <v>122</v>
      </c>
      <c r="I116" s="25"/>
      <c r="J116" s="25"/>
      <c r="K116" s="9">
        <v>113</v>
      </c>
      <c r="L116" s="25"/>
      <c r="M116" s="25"/>
      <c r="N116" s="9">
        <v>135</v>
      </c>
      <c r="O116" s="25"/>
      <c r="P116" s="25"/>
      <c r="Q116" s="9">
        <v>208</v>
      </c>
      <c r="R116" s="25"/>
      <c r="S116" s="25"/>
      <c r="T116" s="9">
        <v>242</v>
      </c>
    </row>
    <row r="117" spans="1:20" x14ac:dyDescent="0.25">
      <c r="A117" s="16">
        <v>49</v>
      </c>
      <c r="B117" s="22" t="s">
        <v>57</v>
      </c>
      <c r="C117" s="22" t="s">
        <v>63</v>
      </c>
      <c r="D117" s="22"/>
      <c r="E117" s="9">
        <v>4</v>
      </c>
      <c r="F117" s="17" t="s">
        <v>63</v>
      </c>
      <c r="G117" s="17"/>
      <c r="H117" s="8">
        <v>1</v>
      </c>
      <c r="I117" s="17" t="s">
        <v>63</v>
      </c>
      <c r="J117" s="17"/>
      <c r="K117" s="8">
        <v>2</v>
      </c>
      <c r="L117" s="21" t="s">
        <v>63</v>
      </c>
      <c r="M117" s="21"/>
      <c r="N117" s="8">
        <v>3</v>
      </c>
      <c r="O117" s="17" t="s">
        <v>63</v>
      </c>
      <c r="P117" s="17"/>
      <c r="Q117" s="8">
        <v>5</v>
      </c>
      <c r="R117" s="17" t="s">
        <v>63</v>
      </c>
      <c r="S117" s="17"/>
      <c r="T117" s="8">
        <v>6</v>
      </c>
    </row>
    <row r="118" spans="1:20" x14ac:dyDescent="0.25">
      <c r="A118" s="16"/>
      <c r="B118" s="22"/>
      <c r="C118" s="13" t="s">
        <v>359</v>
      </c>
      <c r="D118" s="8">
        <v>3</v>
      </c>
      <c r="E118" s="9">
        <f>E116+E117</f>
        <v>182</v>
      </c>
      <c r="F118" s="13" t="s">
        <v>362</v>
      </c>
      <c r="G118" s="8">
        <v>6</v>
      </c>
      <c r="H118" s="8">
        <f>H116+H117</f>
        <v>123</v>
      </c>
      <c r="I118" s="13" t="s">
        <v>361</v>
      </c>
      <c r="J118" s="8">
        <v>5</v>
      </c>
      <c r="K118" s="8">
        <f>K116+K117</f>
        <v>115</v>
      </c>
      <c r="L118" s="13" t="s">
        <v>360</v>
      </c>
      <c r="M118" s="10">
        <v>4</v>
      </c>
      <c r="N118" s="8">
        <f>N116+N117</f>
        <v>138</v>
      </c>
      <c r="O118" s="13" t="s">
        <v>358</v>
      </c>
      <c r="P118" s="8">
        <v>2</v>
      </c>
      <c r="Q118" s="8">
        <f>Q116+Q117</f>
        <v>213</v>
      </c>
      <c r="R118" s="10">
        <v>59.74</v>
      </c>
      <c r="S118" s="8">
        <v>1</v>
      </c>
      <c r="T118" s="8">
        <f>T116+T117</f>
        <v>248</v>
      </c>
    </row>
    <row r="119" spans="1:20" x14ac:dyDescent="0.25">
      <c r="A119" s="16">
        <v>50</v>
      </c>
      <c r="B119" s="20" t="s">
        <v>58</v>
      </c>
      <c r="C119" s="16" t="s">
        <v>63</v>
      </c>
      <c r="D119" s="16"/>
      <c r="E119" s="9">
        <v>4</v>
      </c>
      <c r="F119" s="17" t="s">
        <v>63</v>
      </c>
      <c r="G119" s="17"/>
      <c r="H119" s="8">
        <v>3</v>
      </c>
      <c r="I119" s="17" t="s">
        <v>63</v>
      </c>
      <c r="J119" s="17"/>
      <c r="K119" s="8">
        <v>5</v>
      </c>
      <c r="L119" s="17" t="s">
        <v>63</v>
      </c>
      <c r="M119" s="17"/>
      <c r="N119" s="8">
        <v>1</v>
      </c>
      <c r="O119" s="17" t="s">
        <v>63</v>
      </c>
      <c r="P119" s="17"/>
      <c r="Q119" s="8">
        <v>2</v>
      </c>
      <c r="R119" s="17" t="s">
        <v>63</v>
      </c>
      <c r="S119" s="17"/>
      <c r="T119" s="8">
        <v>6</v>
      </c>
    </row>
    <row r="120" spans="1:20" x14ac:dyDescent="0.25">
      <c r="A120" s="16"/>
      <c r="B120" s="20"/>
      <c r="C120" s="13" t="s">
        <v>364</v>
      </c>
      <c r="D120" s="8">
        <v>3</v>
      </c>
      <c r="E120" s="9">
        <f>E118+E119</f>
        <v>186</v>
      </c>
      <c r="F120" s="14" t="s">
        <v>365</v>
      </c>
      <c r="G120" s="8">
        <v>4</v>
      </c>
      <c r="H120" s="8">
        <f>H118+H119</f>
        <v>126</v>
      </c>
      <c r="I120" s="13" t="s">
        <v>363</v>
      </c>
      <c r="J120" s="8">
        <v>2</v>
      </c>
      <c r="K120" s="8">
        <f>K118+K119</f>
        <v>120</v>
      </c>
      <c r="L120" s="13" t="s">
        <v>367</v>
      </c>
      <c r="M120" s="8">
        <v>6</v>
      </c>
      <c r="N120" s="8">
        <f>N118+N119</f>
        <v>139</v>
      </c>
      <c r="O120" s="14" t="s">
        <v>366</v>
      </c>
      <c r="P120" s="8">
        <v>5</v>
      </c>
      <c r="Q120" s="8">
        <f>Q118+Q119</f>
        <v>215</v>
      </c>
      <c r="R120" s="10">
        <v>57.25</v>
      </c>
      <c r="S120" s="8">
        <v>1</v>
      </c>
      <c r="T120" s="8">
        <f>T118+T119</f>
        <v>254</v>
      </c>
    </row>
    <row r="121" spans="1:20" x14ac:dyDescent="0.25">
      <c r="A121" s="16">
        <v>51</v>
      </c>
      <c r="B121" s="20" t="s">
        <v>59</v>
      </c>
      <c r="C121" s="17" t="s">
        <v>63</v>
      </c>
      <c r="D121" s="17"/>
      <c r="E121" s="9">
        <v>2</v>
      </c>
      <c r="F121" s="17" t="s">
        <v>63</v>
      </c>
      <c r="G121" s="17"/>
      <c r="H121" s="8">
        <v>3</v>
      </c>
      <c r="I121" s="21" t="s">
        <v>63</v>
      </c>
      <c r="J121" s="21"/>
      <c r="K121" s="8">
        <v>4</v>
      </c>
      <c r="L121" s="21" t="s">
        <v>63</v>
      </c>
      <c r="M121" s="21"/>
      <c r="N121" s="8">
        <v>1</v>
      </c>
      <c r="O121" s="17" t="s">
        <v>63</v>
      </c>
      <c r="P121" s="17"/>
      <c r="Q121" s="8">
        <v>5</v>
      </c>
      <c r="R121" s="17" t="s">
        <v>63</v>
      </c>
      <c r="S121" s="17"/>
      <c r="T121" s="8">
        <v>6</v>
      </c>
    </row>
    <row r="122" spans="1:20" x14ac:dyDescent="0.25">
      <c r="A122" s="16"/>
      <c r="B122" s="20"/>
      <c r="C122" s="13" t="s">
        <v>371</v>
      </c>
      <c r="D122" s="8">
        <v>5</v>
      </c>
      <c r="E122" s="8">
        <f>E120+E121</f>
        <v>188</v>
      </c>
      <c r="F122" s="14" t="s">
        <v>370</v>
      </c>
      <c r="G122" s="8">
        <v>4</v>
      </c>
      <c r="H122" s="8">
        <f>H120+H121</f>
        <v>129</v>
      </c>
      <c r="I122" s="13" t="s">
        <v>369</v>
      </c>
      <c r="J122" s="8">
        <v>3</v>
      </c>
      <c r="K122" s="8">
        <f>K120+K121</f>
        <v>124</v>
      </c>
      <c r="L122" s="13" t="s">
        <v>372</v>
      </c>
      <c r="M122" s="8">
        <v>6</v>
      </c>
      <c r="N122" s="8">
        <f>N120+N121</f>
        <v>140</v>
      </c>
      <c r="O122" s="14" t="s">
        <v>368</v>
      </c>
      <c r="P122" s="8">
        <v>2</v>
      </c>
      <c r="Q122" s="8">
        <f>Q120+Q121</f>
        <v>220</v>
      </c>
      <c r="R122" s="11">
        <v>58.48</v>
      </c>
      <c r="S122" s="8">
        <v>1</v>
      </c>
      <c r="T122" s="8">
        <f>T120+T121</f>
        <v>260</v>
      </c>
    </row>
    <row r="123" spans="1:20" x14ac:dyDescent="0.25">
      <c r="A123" s="16">
        <v>52</v>
      </c>
      <c r="B123" s="20" t="s">
        <v>60</v>
      </c>
      <c r="C123" s="17" t="s">
        <v>63</v>
      </c>
      <c r="D123" s="17"/>
      <c r="E123" s="8">
        <v>4</v>
      </c>
      <c r="F123" s="17" t="s">
        <v>63</v>
      </c>
      <c r="G123" s="17"/>
      <c r="H123" s="8">
        <v>3</v>
      </c>
      <c r="I123" s="17" t="s">
        <v>63</v>
      </c>
      <c r="J123" s="17"/>
      <c r="K123" s="8">
        <v>1</v>
      </c>
      <c r="L123" s="17" t="s">
        <v>63</v>
      </c>
      <c r="M123" s="17"/>
      <c r="N123" s="8">
        <v>2</v>
      </c>
      <c r="O123" s="17" t="s">
        <v>63</v>
      </c>
      <c r="P123" s="17"/>
      <c r="Q123" s="8">
        <v>5</v>
      </c>
      <c r="R123" s="17" t="s">
        <v>63</v>
      </c>
      <c r="S123" s="17"/>
      <c r="T123" s="8">
        <v>6</v>
      </c>
    </row>
    <row r="124" spans="1:20" x14ac:dyDescent="0.25">
      <c r="A124" s="16"/>
      <c r="B124" s="20"/>
      <c r="C124" s="12">
        <v>56.59</v>
      </c>
      <c r="D124" s="8">
        <v>3</v>
      </c>
      <c r="E124" s="8">
        <f>E122+E123</f>
        <v>192</v>
      </c>
      <c r="F124" s="12">
        <v>57.07</v>
      </c>
      <c r="G124" s="8">
        <v>4</v>
      </c>
      <c r="H124" s="8">
        <f>H122+H123</f>
        <v>132</v>
      </c>
      <c r="I124" s="13" t="s">
        <v>373</v>
      </c>
      <c r="J124" s="8">
        <v>6</v>
      </c>
      <c r="K124" s="8">
        <f>K122+K123</f>
        <v>125</v>
      </c>
      <c r="L124" s="10">
        <v>59.86</v>
      </c>
      <c r="M124" s="8">
        <v>5</v>
      </c>
      <c r="N124" s="8">
        <f>N122+N123</f>
        <v>142</v>
      </c>
      <c r="O124" s="12">
        <v>54.87</v>
      </c>
      <c r="P124" s="8">
        <v>2</v>
      </c>
      <c r="Q124" s="8">
        <f>Q122+Q123</f>
        <v>225</v>
      </c>
      <c r="R124" s="12">
        <v>52.45</v>
      </c>
      <c r="S124" s="8">
        <v>1</v>
      </c>
      <c r="T124" s="8">
        <f>T122+T123</f>
        <v>266</v>
      </c>
    </row>
    <row r="125" spans="1:20" x14ac:dyDescent="0.25">
      <c r="A125" s="16">
        <v>53</v>
      </c>
      <c r="B125" s="20" t="s">
        <v>61</v>
      </c>
      <c r="C125" s="17" t="s">
        <v>63</v>
      </c>
      <c r="D125" s="17"/>
      <c r="E125" s="8">
        <v>2</v>
      </c>
      <c r="F125" s="17" t="s">
        <v>63</v>
      </c>
      <c r="G125" s="17"/>
      <c r="H125" s="8">
        <v>1</v>
      </c>
      <c r="I125" s="17" t="s">
        <v>63</v>
      </c>
      <c r="J125" s="17"/>
      <c r="K125" s="8">
        <v>3</v>
      </c>
      <c r="L125" s="17" t="s">
        <v>63</v>
      </c>
      <c r="M125" s="17"/>
      <c r="N125" s="8">
        <v>4</v>
      </c>
      <c r="O125" s="17" t="s">
        <v>63</v>
      </c>
      <c r="P125" s="17"/>
      <c r="Q125" s="8">
        <v>5</v>
      </c>
      <c r="R125" s="17" t="s">
        <v>63</v>
      </c>
      <c r="S125" s="17"/>
      <c r="T125" s="8">
        <v>6</v>
      </c>
    </row>
    <row r="126" spans="1:20" x14ac:dyDescent="0.25">
      <c r="A126" s="16"/>
      <c r="B126" s="20"/>
      <c r="C126" s="13" t="s">
        <v>376</v>
      </c>
      <c r="D126" s="8">
        <v>5</v>
      </c>
      <c r="E126" s="8">
        <f>E124+E125</f>
        <v>194</v>
      </c>
      <c r="F126" s="14" t="s">
        <v>377</v>
      </c>
      <c r="G126" s="8">
        <v>6</v>
      </c>
      <c r="H126" s="8">
        <f>H124+H125</f>
        <v>133</v>
      </c>
      <c r="I126" s="13" t="s">
        <v>375</v>
      </c>
      <c r="J126" s="8">
        <v>4</v>
      </c>
      <c r="K126" s="8">
        <f>K124+K125</f>
        <v>128</v>
      </c>
      <c r="L126" s="13" t="s">
        <v>374</v>
      </c>
      <c r="M126" s="8">
        <v>3</v>
      </c>
      <c r="N126" s="8">
        <f>N124+N125</f>
        <v>146</v>
      </c>
      <c r="O126" s="12">
        <v>57.59</v>
      </c>
      <c r="P126" s="8">
        <v>2</v>
      </c>
      <c r="Q126" s="8">
        <f>Q124+Q125</f>
        <v>230</v>
      </c>
      <c r="R126" s="12">
        <v>56.06</v>
      </c>
      <c r="S126" s="8">
        <v>1</v>
      </c>
      <c r="T126" s="8">
        <f>T124+T125</f>
        <v>272</v>
      </c>
    </row>
    <row r="127" spans="1:20" x14ac:dyDescent="0.25">
      <c r="A127" s="16">
        <v>54</v>
      </c>
      <c r="B127" s="20" t="s">
        <v>62</v>
      </c>
      <c r="C127" s="17" t="s">
        <v>63</v>
      </c>
      <c r="D127" s="17"/>
      <c r="E127" s="8">
        <v>5</v>
      </c>
      <c r="F127" s="17" t="s">
        <v>63</v>
      </c>
      <c r="G127" s="17"/>
      <c r="H127" s="8">
        <v>3</v>
      </c>
      <c r="I127" s="17" t="s">
        <v>63</v>
      </c>
      <c r="J127" s="17"/>
      <c r="K127" s="8">
        <v>2</v>
      </c>
      <c r="L127" s="17" t="s">
        <v>63</v>
      </c>
      <c r="M127" s="17"/>
      <c r="N127" s="8">
        <v>1</v>
      </c>
      <c r="O127" s="17" t="s">
        <v>63</v>
      </c>
      <c r="P127" s="17"/>
      <c r="Q127" s="8">
        <v>4</v>
      </c>
      <c r="R127" s="17" t="s">
        <v>63</v>
      </c>
      <c r="S127" s="17"/>
      <c r="T127" s="8">
        <v>6</v>
      </c>
    </row>
    <row r="128" spans="1:20" x14ac:dyDescent="0.25">
      <c r="A128" s="16"/>
      <c r="B128" s="20"/>
      <c r="C128" s="12">
        <v>51.09</v>
      </c>
      <c r="D128" s="8">
        <v>2</v>
      </c>
      <c r="E128" s="8">
        <f>E126+E127</f>
        <v>199</v>
      </c>
      <c r="F128" s="12">
        <v>52.72</v>
      </c>
      <c r="G128" s="8">
        <v>4</v>
      </c>
      <c r="H128" s="8">
        <f>H126+H127</f>
        <v>136</v>
      </c>
      <c r="I128" s="12">
        <v>56.35</v>
      </c>
      <c r="J128" s="8">
        <v>5</v>
      </c>
      <c r="K128" s="8">
        <f>K126+K127</f>
        <v>130</v>
      </c>
      <c r="L128" s="10">
        <v>56.82</v>
      </c>
      <c r="M128" s="8">
        <v>6</v>
      </c>
      <c r="N128" s="8">
        <f>N126+N127</f>
        <v>147</v>
      </c>
      <c r="O128" s="12">
        <v>52.34</v>
      </c>
      <c r="P128" s="8">
        <v>3</v>
      </c>
      <c r="Q128" s="8">
        <f>Q126+Q127</f>
        <v>234</v>
      </c>
      <c r="R128" s="12">
        <v>49.5</v>
      </c>
      <c r="S128" s="8">
        <v>1</v>
      </c>
      <c r="T128" s="8">
        <f>T126+T127</f>
        <v>278</v>
      </c>
    </row>
    <row r="129" spans="1:20" x14ac:dyDescent="0.25">
      <c r="A129" s="16"/>
      <c r="B129" s="17"/>
      <c r="C129" s="17"/>
      <c r="D129" s="17"/>
      <c r="E129" s="8"/>
      <c r="F129" s="17"/>
      <c r="G129" s="17"/>
      <c r="H129" s="8"/>
      <c r="I129" s="17"/>
      <c r="J129" s="17"/>
      <c r="K129" s="8"/>
      <c r="L129" s="17"/>
      <c r="M129" s="17"/>
      <c r="N129" s="8"/>
      <c r="O129" s="17"/>
      <c r="P129" s="17"/>
      <c r="Q129" s="8"/>
      <c r="R129" s="17"/>
      <c r="S129" s="17"/>
      <c r="T129" s="8"/>
    </row>
    <row r="130" spans="1:20" x14ac:dyDescent="0.25">
      <c r="A130" s="16"/>
      <c r="B130" s="1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x14ac:dyDescent="0.25">
      <c r="A131" s="16"/>
      <c r="B131" s="17"/>
      <c r="C131" s="19"/>
      <c r="D131" s="19"/>
      <c r="E131" s="8"/>
      <c r="F131" s="17"/>
      <c r="G131" s="17"/>
      <c r="H131" s="8"/>
      <c r="I131" s="17"/>
      <c r="J131" s="17"/>
      <c r="K131" s="8"/>
      <c r="L131" s="17"/>
      <c r="M131" s="17"/>
      <c r="N131" s="8"/>
      <c r="O131" s="17"/>
      <c r="P131" s="17"/>
      <c r="Q131" s="8"/>
      <c r="R131" s="17"/>
      <c r="S131" s="17"/>
      <c r="T131" s="8"/>
    </row>
    <row r="132" spans="1:20" x14ac:dyDescent="0.25">
      <c r="A132" s="16"/>
      <c r="B132" s="1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x14ac:dyDescent="0.25">
      <c r="A133" s="16"/>
      <c r="B133" s="17"/>
      <c r="C133" s="17"/>
      <c r="D133" s="17"/>
      <c r="E133" s="8"/>
      <c r="F133" s="17"/>
      <c r="G133" s="17"/>
      <c r="H133" s="8"/>
      <c r="I133" s="17"/>
      <c r="J133" s="17"/>
      <c r="K133" s="8"/>
      <c r="L133" s="17"/>
      <c r="M133" s="17"/>
      <c r="N133" s="8"/>
      <c r="O133" s="18"/>
      <c r="P133" s="18"/>
      <c r="Q133" s="8"/>
      <c r="R133" s="17"/>
      <c r="S133" s="17"/>
      <c r="T133" s="8"/>
    </row>
    <row r="134" spans="1:20" x14ac:dyDescent="0.25">
      <c r="A134" s="16"/>
      <c r="B134" s="1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x14ac:dyDescent="0.25">
      <c r="A135" s="16"/>
      <c r="B135" s="17"/>
      <c r="C135" s="17"/>
      <c r="D135" s="17"/>
      <c r="E135" s="8"/>
      <c r="F135" s="17"/>
      <c r="G135" s="17"/>
      <c r="H135" s="8"/>
      <c r="I135" s="17"/>
      <c r="J135" s="17"/>
      <c r="K135" s="8"/>
      <c r="L135" s="17"/>
      <c r="M135" s="17"/>
      <c r="N135" s="8"/>
      <c r="O135" s="17"/>
      <c r="P135" s="17"/>
      <c r="Q135" s="8"/>
      <c r="R135" s="17"/>
      <c r="S135" s="17"/>
      <c r="T135" s="8"/>
    </row>
    <row r="136" spans="1:20" x14ac:dyDescent="0.25">
      <c r="A136" s="16"/>
      <c r="B136" s="1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x14ac:dyDescent="0.25">
      <c r="A137" s="16"/>
      <c r="B137" s="18"/>
      <c r="C137" s="17"/>
      <c r="D137" s="17"/>
      <c r="E137" s="8"/>
      <c r="F137" s="17"/>
      <c r="G137" s="17"/>
      <c r="H137" s="8"/>
      <c r="I137" s="17"/>
      <c r="J137" s="17"/>
      <c r="K137" s="8"/>
      <c r="L137" s="17"/>
      <c r="M137" s="17"/>
      <c r="N137" s="8"/>
      <c r="O137" s="17"/>
      <c r="P137" s="17"/>
      <c r="Q137" s="8"/>
      <c r="R137" s="17"/>
      <c r="S137" s="17"/>
      <c r="T137" s="8"/>
    </row>
    <row r="138" spans="1:20" x14ac:dyDescent="0.25">
      <c r="A138" s="16"/>
      <c r="B138" s="1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x14ac:dyDescent="0.25">
      <c r="A139" s="16"/>
      <c r="B139" s="17"/>
      <c r="C139" s="17"/>
      <c r="D139" s="17"/>
      <c r="E139" s="8"/>
      <c r="F139" s="17"/>
      <c r="G139" s="17"/>
      <c r="H139" s="8"/>
      <c r="I139" s="17"/>
      <c r="J139" s="17"/>
      <c r="K139" s="8"/>
      <c r="L139" s="17"/>
      <c r="M139" s="17"/>
      <c r="N139" s="8"/>
      <c r="O139" s="17"/>
      <c r="P139" s="17"/>
      <c r="Q139" s="8"/>
      <c r="R139" s="17"/>
      <c r="S139" s="17"/>
      <c r="T139" s="8"/>
    </row>
    <row r="140" spans="1:20" x14ac:dyDescent="0.25">
      <c r="A140" s="16"/>
      <c r="B140" s="1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x14ac:dyDescent="0.25">
      <c r="A141" s="16"/>
      <c r="B141" s="17"/>
      <c r="C141" s="17"/>
      <c r="D141" s="17"/>
      <c r="E141" s="8"/>
      <c r="F141" s="17"/>
      <c r="G141" s="17"/>
      <c r="H141" s="8"/>
      <c r="I141" s="17"/>
      <c r="J141" s="17"/>
      <c r="K141" s="8"/>
      <c r="L141" s="17"/>
      <c r="M141" s="17"/>
      <c r="N141" s="8"/>
      <c r="O141" s="17"/>
      <c r="P141" s="17"/>
      <c r="Q141" s="8"/>
      <c r="R141" s="17"/>
      <c r="S141" s="17"/>
      <c r="T141" s="8"/>
    </row>
    <row r="142" spans="1:20" x14ac:dyDescent="0.25">
      <c r="A142" s="16"/>
      <c r="B142" s="1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x14ac:dyDescent="0.25">
      <c r="A143" s="16"/>
      <c r="B143" s="17"/>
      <c r="C143" s="17"/>
      <c r="D143" s="17"/>
      <c r="E143" s="8"/>
      <c r="F143" s="17"/>
      <c r="G143" s="17"/>
      <c r="H143" s="8"/>
      <c r="I143" s="17"/>
      <c r="J143" s="17"/>
      <c r="K143" s="8"/>
      <c r="L143" s="17"/>
      <c r="M143" s="17"/>
      <c r="N143" s="8"/>
      <c r="O143" s="17"/>
      <c r="P143" s="17"/>
      <c r="Q143" s="8"/>
      <c r="R143" s="17"/>
      <c r="S143" s="17"/>
      <c r="T143" s="8"/>
    </row>
    <row r="144" spans="1:20" x14ac:dyDescent="0.25">
      <c r="A144" s="16"/>
      <c r="B144" s="1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x14ac:dyDescent="0.25">
      <c r="A145" s="16"/>
      <c r="B145" s="17"/>
      <c r="C145" s="17"/>
      <c r="D145" s="17"/>
      <c r="E145" s="8"/>
      <c r="F145" s="17"/>
      <c r="G145" s="17"/>
      <c r="H145" s="8"/>
      <c r="I145" s="17"/>
      <c r="J145" s="17"/>
      <c r="K145" s="8"/>
      <c r="L145" s="17"/>
      <c r="M145" s="17"/>
      <c r="N145" s="8"/>
      <c r="O145" s="17"/>
      <c r="P145" s="17"/>
      <c r="Q145" s="8"/>
      <c r="R145" s="17"/>
      <c r="S145" s="17"/>
      <c r="T145" s="8"/>
    </row>
    <row r="146" spans="1:20" x14ac:dyDescent="0.25">
      <c r="A146" s="16"/>
      <c r="B146" s="17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x14ac:dyDescent="0.25">
      <c r="A147" s="16"/>
      <c r="B147" s="17"/>
      <c r="C147" s="17"/>
      <c r="D147" s="17"/>
      <c r="E147" s="8"/>
      <c r="F147" s="17"/>
      <c r="G147" s="17"/>
      <c r="H147" s="8"/>
      <c r="I147" s="17"/>
      <c r="J147" s="17"/>
      <c r="K147" s="8"/>
      <c r="L147" s="17"/>
      <c r="M147" s="17"/>
      <c r="N147" s="8"/>
      <c r="O147" s="17"/>
      <c r="P147" s="17"/>
      <c r="Q147" s="8"/>
      <c r="R147" s="17"/>
      <c r="S147" s="17"/>
      <c r="T147" s="8"/>
    </row>
    <row r="148" spans="1:20" x14ac:dyDescent="0.25">
      <c r="A148" s="16"/>
      <c r="B148" s="1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</sheetData>
  <mergeCells count="568">
    <mergeCell ref="A1:T1"/>
    <mergeCell ref="O34:P34"/>
    <mergeCell ref="R34:S34"/>
    <mergeCell ref="B36:B37"/>
    <mergeCell ref="C36:D36"/>
    <mergeCell ref="F36:G36"/>
    <mergeCell ref="I36:J36"/>
    <mergeCell ref="L36:M36"/>
    <mergeCell ref="O36:P36"/>
    <mergeCell ref="R36:S36"/>
    <mergeCell ref="B34:B35"/>
    <mergeCell ref="C34:D34"/>
    <mergeCell ref="F34:G34"/>
    <mergeCell ref="I34:J34"/>
    <mergeCell ref="L34:M34"/>
    <mergeCell ref="O30:P30"/>
    <mergeCell ref="R30:S30"/>
    <mergeCell ref="I32:J32"/>
    <mergeCell ref="L32:M32"/>
    <mergeCell ref="O32:P32"/>
    <mergeCell ref="R32:S32"/>
    <mergeCell ref="B30:B31"/>
    <mergeCell ref="C30:D30"/>
    <mergeCell ref="F30:G30"/>
    <mergeCell ref="I30:J30"/>
    <mergeCell ref="L30:M30"/>
    <mergeCell ref="O26:P26"/>
    <mergeCell ref="R26:S26"/>
    <mergeCell ref="B28:B29"/>
    <mergeCell ref="C28:D28"/>
    <mergeCell ref="F28:G28"/>
    <mergeCell ref="I28:J28"/>
    <mergeCell ref="L28:M28"/>
    <mergeCell ref="O28:P28"/>
    <mergeCell ref="R28:S28"/>
    <mergeCell ref="B26:B27"/>
    <mergeCell ref="C26:D26"/>
    <mergeCell ref="F26:G26"/>
    <mergeCell ref="I26:J26"/>
    <mergeCell ref="L26:M26"/>
    <mergeCell ref="I20:J20"/>
    <mergeCell ref="L20:M20"/>
    <mergeCell ref="O20:P20"/>
    <mergeCell ref="R20:S20"/>
    <mergeCell ref="I22:J22"/>
    <mergeCell ref="L22:M22"/>
    <mergeCell ref="O22:P22"/>
    <mergeCell ref="R22:S22"/>
    <mergeCell ref="B24:B25"/>
    <mergeCell ref="C24:D24"/>
    <mergeCell ref="F24:G24"/>
    <mergeCell ref="I24:J24"/>
    <mergeCell ref="L24:M24"/>
    <mergeCell ref="O24:P24"/>
    <mergeCell ref="R24:S24"/>
    <mergeCell ref="R14:S14"/>
    <mergeCell ref="B16:B17"/>
    <mergeCell ref="C16:D16"/>
    <mergeCell ref="F16:G16"/>
    <mergeCell ref="I16:J16"/>
    <mergeCell ref="L16:M16"/>
    <mergeCell ref="O16:P16"/>
    <mergeCell ref="R16:S16"/>
    <mergeCell ref="I18:J18"/>
    <mergeCell ref="L18:M18"/>
    <mergeCell ref="O18:P18"/>
    <mergeCell ref="R18:S18"/>
    <mergeCell ref="D3:D4"/>
    <mergeCell ref="G3:G4"/>
    <mergeCell ref="J3:J4"/>
    <mergeCell ref="M3:M4"/>
    <mergeCell ref="C14:D14"/>
    <mergeCell ref="F14:G14"/>
    <mergeCell ref="I14:J14"/>
    <mergeCell ref="L14:M14"/>
    <mergeCell ref="P3:P4"/>
    <mergeCell ref="L8:M8"/>
    <mergeCell ref="O8:P8"/>
    <mergeCell ref="L12:M12"/>
    <mergeCell ref="O12:P12"/>
    <mergeCell ref="O14:P14"/>
    <mergeCell ref="S3:S4"/>
    <mergeCell ref="F6:G6"/>
    <mergeCell ref="I6:J6"/>
    <mergeCell ref="L6:M6"/>
    <mergeCell ref="O6:P6"/>
    <mergeCell ref="R6:S6"/>
    <mergeCell ref="L5:M5"/>
    <mergeCell ref="O5:P5"/>
    <mergeCell ref="R5:S5"/>
    <mergeCell ref="A5:B5"/>
    <mergeCell ref="C5:D5"/>
    <mergeCell ref="F5:G5"/>
    <mergeCell ref="I5:J5"/>
    <mergeCell ref="A18:A19"/>
    <mergeCell ref="A6:A7"/>
    <mergeCell ref="A8:A9"/>
    <mergeCell ref="A10:A11"/>
    <mergeCell ref="A12:A13"/>
    <mergeCell ref="A14:A15"/>
    <mergeCell ref="A16:A17"/>
    <mergeCell ref="C6:D6"/>
    <mergeCell ref="B6:B7"/>
    <mergeCell ref="B18:B19"/>
    <mergeCell ref="C18:D18"/>
    <mergeCell ref="F18:G18"/>
    <mergeCell ref="I12:J12"/>
    <mergeCell ref="A34:A35"/>
    <mergeCell ref="A36:A37"/>
    <mergeCell ref="C8:D8"/>
    <mergeCell ref="F8:G8"/>
    <mergeCell ref="B14:B15"/>
    <mergeCell ref="A30:A31"/>
    <mergeCell ref="A32:A33"/>
    <mergeCell ref="A20:A21"/>
    <mergeCell ref="A22:A23"/>
    <mergeCell ref="A24:A25"/>
    <mergeCell ref="A26:A27"/>
    <mergeCell ref="A28:A29"/>
    <mergeCell ref="B22:B23"/>
    <mergeCell ref="C22:D22"/>
    <mergeCell ref="F22:G22"/>
    <mergeCell ref="B12:B13"/>
    <mergeCell ref="C12:D12"/>
    <mergeCell ref="F12:G12"/>
    <mergeCell ref="B20:B21"/>
    <mergeCell ref="C20:D20"/>
    <mergeCell ref="F20:G20"/>
    <mergeCell ref="B32:B33"/>
    <mergeCell ref="C32:D32"/>
    <mergeCell ref="F32:G32"/>
    <mergeCell ref="R12:S12"/>
    <mergeCell ref="R8:S8"/>
    <mergeCell ref="B8:B9"/>
    <mergeCell ref="B10:B11"/>
    <mergeCell ref="C10:D10"/>
    <mergeCell ref="F10:G10"/>
    <mergeCell ref="I10:J10"/>
    <mergeCell ref="L10:M10"/>
    <mergeCell ref="O10:P10"/>
    <mergeCell ref="I8:J8"/>
    <mergeCell ref="R10:S10"/>
    <mergeCell ref="A38:T38"/>
    <mergeCell ref="D40:D41"/>
    <mergeCell ref="G40:G41"/>
    <mergeCell ref="J40:J41"/>
    <mergeCell ref="M40:M41"/>
    <mergeCell ref="P40:P41"/>
    <mergeCell ref="S40:S41"/>
    <mergeCell ref="A42:B42"/>
    <mergeCell ref="C42:D42"/>
    <mergeCell ref="F42:G42"/>
    <mergeCell ref="I42:J42"/>
    <mergeCell ref="L42:M42"/>
    <mergeCell ref="O42:P42"/>
    <mergeCell ref="R42:S42"/>
    <mergeCell ref="A43:A44"/>
    <mergeCell ref="B43:B44"/>
    <mergeCell ref="C43:D43"/>
    <mergeCell ref="F43:G43"/>
    <mergeCell ref="I43:J43"/>
    <mergeCell ref="L43:M43"/>
    <mergeCell ref="O43:P43"/>
    <mergeCell ref="R43:S43"/>
    <mergeCell ref="A45:A46"/>
    <mergeCell ref="B45:B46"/>
    <mergeCell ref="C45:D45"/>
    <mergeCell ref="F45:G45"/>
    <mergeCell ref="I45:J45"/>
    <mergeCell ref="L45:M45"/>
    <mergeCell ref="O45:P45"/>
    <mergeCell ref="R45:S45"/>
    <mergeCell ref="A47:A48"/>
    <mergeCell ref="B47:B48"/>
    <mergeCell ref="C47:D47"/>
    <mergeCell ref="F47:G47"/>
    <mergeCell ref="I47:J47"/>
    <mergeCell ref="L47:M47"/>
    <mergeCell ref="O47:P47"/>
    <mergeCell ref="R47:S47"/>
    <mergeCell ref="A49:A50"/>
    <mergeCell ref="B49:B50"/>
    <mergeCell ref="C49:D49"/>
    <mergeCell ref="F49:G49"/>
    <mergeCell ref="I49:J49"/>
    <mergeCell ref="L49:M49"/>
    <mergeCell ref="O49:P49"/>
    <mergeCell ref="R49:S49"/>
    <mergeCell ref="A51:A52"/>
    <mergeCell ref="B51:B52"/>
    <mergeCell ref="C51:D51"/>
    <mergeCell ref="F51:G51"/>
    <mergeCell ref="I51:J51"/>
    <mergeCell ref="L51:M51"/>
    <mergeCell ref="O51:P51"/>
    <mergeCell ref="R51:S51"/>
    <mergeCell ref="A53:A54"/>
    <mergeCell ref="B53:B54"/>
    <mergeCell ref="C53:D53"/>
    <mergeCell ref="F53:G53"/>
    <mergeCell ref="I53:J53"/>
    <mergeCell ref="L53:M53"/>
    <mergeCell ref="O53:P53"/>
    <mergeCell ref="R53:S53"/>
    <mergeCell ref="A55:A56"/>
    <mergeCell ref="B55:B56"/>
    <mergeCell ref="C55:D55"/>
    <mergeCell ref="F55:G55"/>
    <mergeCell ref="I55:J55"/>
    <mergeCell ref="L55:M55"/>
    <mergeCell ref="O55:P55"/>
    <mergeCell ref="R55:S55"/>
    <mergeCell ref="A57:A58"/>
    <mergeCell ref="B57:B58"/>
    <mergeCell ref="C57:D57"/>
    <mergeCell ref="F57:G57"/>
    <mergeCell ref="I57:J57"/>
    <mergeCell ref="L57:M57"/>
    <mergeCell ref="O57:P57"/>
    <mergeCell ref="R57:S57"/>
    <mergeCell ref="A59:A60"/>
    <mergeCell ref="B59:B60"/>
    <mergeCell ref="C59:D59"/>
    <mergeCell ref="F59:G59"/>
    <mergeCell ref="I59:J59"/>
    <mergeCell ref="L59:M59"/>
    <mergeCell ref="O59:P59"/>
    <mergeCell ref="R59:S59"/>
    <mergeCell ref="A61:A62"/>
    <mergeCell ref="B61:B62"/>
    <mergeCell ref="C61:D61"/>
    <mergeCell ref="F61:G61"/>
    <mergeCell ref="I61:J61"/>
    <mergeCell ref="L61:M61"/>
    <mergeCell ref="O61:P61"/>
    <mergeCell ref="R61:S61"/>
    <mergeCell ref="A63:A64"/>
    <mergeCell ref="B63:B64"/>
    <mergeCell ref="C63:D63"/>
    <mergeCell ref="F63:G63"/>
    <mergeCell ref="I63:J63"/>
    <mergeCell ref="L63:M63"/>
    <mergeCell ref="O63:P63"/>
    <mergeCell ref="R63:S63"/>
    <mergeCell ref="A65:A66"/>
    <mergeCell ref="B65:B66"/>
    <mergeCell ref="C65:D65"/>
    <mergeCell ref="F65:G65"/>
    <mergeCell ref="I65:J65"/>
    <mergeCell ref="L65:M65"/>
    <mergeCell ref="O65:P65"/>
    <mergeCell ref="R65:S65"/>
    <mergeCell ref="A67:A68"/>
    <mergeCell ref="B67:B68"/>
    <mergeCell ref="C67:D67"/>
    <mergeCell ref="F67:G67"/>
    <mergeCell ref="I67:J67"/>
    <mergeCell ref="L67:M67"/>
    <mergeCell ref="O67:P67"/>
    <mergeCell ref="R67:S67"/>
    <mergeCell ref="A69:A70"/>
    <mergeCell ref="B69:B70"/>
    <mergeCell ref="C69:D69"/>
    <mergeCell ref="F69:G69"/>
    <mergeCell ref="I69:J69"/>
    <mergeCell ref="L69:M69"/>
    <mergeCell ref="O69:P69"/>
    <mergeCell ref="R69:S69"/>
    <mergeCell ref="A71:A72"/>
    <mergeCell ref="B71:B72"/>
    <mergeCell ref="C71:D71"/>
    <mergeCell ref="F71:G71"/>
    <mergeCell ref="I71:J71"/>
    <mergeCell ref="L71:M71"/>
    <mergeCell ref="O71:P71"/>
    <mergeCell ref="R71:S71"/>
    <mergeCell ref="A73:A74"/>
    <mergeCell ref="B73:B74"/>
    <mergeCell ref="C73:D73"/>
    <mergeCell ref="F73:G73"/>
    <mergeCell ref="I73:J73"/>
    <mergeCell ref="L73:M73"/>
    <mergeCell ref="O73:P73"/>
    <mergeCell ref="R73:S73"/>
    <mergeCell ref="A75:T75"/>
    <mergeCell ref="D77:D78"/>
    <mergeCell ref="G77:G78"/>
    <mergeCell ref="J77:J78"/>
    <mergeCell ref="M77:M78"/>
    <mergeCell ref="P77:P78"/>
    <mergeCell ref="S77:S78"/>
    <mergeCell ref="A79:B79"/>
    <mergeCell ref="C79:D79"/>
    <mergeCell ref="F79:G79"/>
    <mergeCell ref="I79:J79"/>
    <mergeCell ref="L79:M79"/>
    <mergeCell ref="O79:P79"/>
    <mergeCell ref="R79:S79"/>
    <mergeCell ref="A80:A81"/>
    <mergeCell ref="B80:B81"/>
    <mergeCell ref="C80:D80"/>
    <mergeCell ref="F80:G80"/>
    <mergeCell ref="I80:J80"/>
    <mergeCell ref="L80:M80"/>
    <mergeCell ref="O80:P80"/>
    <mergeCell ref="R80:S80"/>
    <mergeCell ref="A82:A83"/>
    <mergeCell ref="B82:B83"/>
    <mergeCell ref="C82:D82"/>
    <mergeCell ref="F82:G82"/>
    <mergeCell ref="I82:J82"/>
    <mergeCell ref="L82:M82"/>
    <mergeCell ref="O82:P82"/>
    <mergeCell ref="R82:S82"/>
    <mergeCell ref="A84:A85"/>
    <mergeCell ref="B84:B85"/>
    <mergeCell ref="C84:D84"/>
    <mergeCell ref="F84:G84"/>
    <mergeCell ref="I84:J84"/>
    <mergeCell ref="L84:M84"/>
    <mergeCell ref="O84:P84"/>
    <mergeCell ref="R84:S84"/>
    <mergeCell ref="A86:A87"/>
    <mergeCell ref="B86:B87"/>
    <mergeCell ref="C86:D86"/>
    <mergeCell ref="F86:G86"/>
    <mergeCell ref="I86:J86"/>
    <mergeCell ref="L86:M86"/>
    <mergeCell ref="O86:P86"/>
    <mergeCell ref="R86:S86"/>
    <mergeCell ref="A88:A89"/>
    <mergeCell ref="B88:B89"/>
    <mergeCell ref="C88:D88"/>
    <mergeCell ref="F88:G88"/>
    <mergeCell ref="I88:J88"/>
    <mergeCell ref="L88:M88"/>
    <mergeCell ref="O88:P88"/>
    <mergeCell ref="R88:S88"/>
    <mergeCell ref="A90:A91"/>
    <mergeCell ref="B90:B91"/>
    <mergeCell ref="C90:D90"/>
    <mergeCell ref="F90:G90"/>
    <mergeCell ref="I90:J90"/>
    <mergeCell ref="L90:M90"/>
    <mergeCell ref="O90:P90"/>
    <mergeCell ref="R90:S90"/>
    <mergeCell ref="A92:A93"/>
    <mergeCell ref="B92:B93"/>
    <mergeCell ref="C92:D92"/>
    <mergeCell ref="F92:G92"/>
    <mergeCell ref="I92:J92"/>
    <mergeCell ref="L92:M92"/>
    <mergeCell ref="O92:P92"/>
    <mergeCell ref="R92:S92"/>
    <mergeCell ref="A94:A95"/>
    <mergeCell ref="B94:B95"/>
    <mergeCell ref="C94:D94"/>
    <mergeCell ref="F94:G94"/>
    <mergeCell ref="I94:J94"/>
    <mergeCell ref="L94:M94"/>
    <mergeCell ref="O94:P94"/>
    <mergeCell ref="R94:S94"/>
    <mergeCell ref="A96:A97"/>
    <mergeCell ref="B96:B97"/>
    <mergeCell ref="C96:D96"/>
    <mergeCell ref="F96:G96"/>
    <mergeCell ref="I96:J96"/>
    <mergeCell ref="L96:M96"/>
    <mergeCell ref="O96:P96"/>
    <mergeCell ref="R96:S96"/>
    <mergeCell ref="A98:A99"/>
    <mergeCell ref="B98:B99"/>
    <mergeCell ref="C98:D98"/>
    <mergeCell ref="F98:G98"/>
    <mergeCell ref="I98:J98"/>
    <mergeCell ref="L98:M98"/>
    <mergeCell ref="O98:P98"/>
    <mergeCell ref="R98:S98"/>
    <mergeCell ref="A100:A101"/>
    <mergeCell ref="B100:B101"/>
    <mergeCell ref="C100:D100"/>
    <mergeCell ref="F100:G100"/>
    <mergeCell ref="I100:J100"/>
    <mergeCell ref="L100:M100"/>
    <mergeCell ref="O100:P100"/>
    <mergeCell ref="R100:S100"/>
    <mergeCell ref="A102:A103"/>
    <mergeCell ref="B102:B103"/>
    <mergeCell ref="C102:D102"/>
    <mergeCell ref="F102:G102"/>
    <mergeCell ref="I102:J102"/>
    <mergeCell ref="L102:M102"/>
    <mergeCell ref="O102:P102"/>
    <mergeCell ref="R102:S102"/>
    <mergeCell ref="A104:A105"/>
    <mergeCell ref="B104:B105"/>
    <mergeCell ref="C104:D104"/>
    <mergeCell ref="F104:G104"/>
    <mergeCell ref="I104:J104"/>
    <mergeCell ref="L104:M104"/>
    <mergeCell ref="O104:P104"/>
    <mergeCell ref="R104:S104"/>
    <mergeCell ref="A106:A107"/>
    <mergeCell ref="B106:B107"/>
    <mergeCell ref="C106:D106"/>
    <mergeCell ref="F106:G106"/>
    <mergeCell ref="I106:J106"/>
    <mergeCell ref="L106:M106"/>
    <mergeCell ref="O106:P106"/>
    <mergeCell ref="R106:S106"/>
    <mergeCell ref="A108:A109"/>
    <mergeCell ref="B108:B109"/>
    <mergeCell ref="C108:D108"/>
    <mergeCell ref="F108:G108"/>
    <mergeCell ref="I108:J108"/>
    <mergeCell ref="L108:M108"/>
    <mergeCell ref="O108:P108"/>
    <mergeCell ref="R108:S108"/>
    <mergeCell ref="A110:A111"/>
    <mergeCell ref="B110:B111"/>
    <mergeCell ref="C110:D110"/>
    <mergeCell ref="F110:G110"/>
    <mergeCell ref="I110:J110"/>
    <mergeCell ref="L110:M110"/>
    <mergeCell ref="O110:P110"/>
    <mergeCell ref="R110:S110"/>
    <mergeCell ref="A112:T112"/>
    <mergeCell ref="D114:D115"/>
    <mergeCell ref="G114:G115"/>
    <mergeCell ref="J114:J115"/>
    <mergeCell ref="M114:M115"/>
    <mergeCell ref="P114:P115"/>
    <mergeCell ref="S114:S115"/>
    <mergeCell ref="A116:B116"/>
    <mergeCell ref="C116:D116"/>
    <mergeCell ref="F116:G116"/>
    <mergeCell ref="I116:J116"/>
    <mergeCell ref="L116:M116"/>
    <mergeCell ref="O116:P116"/>
    <mergeCell ref="R116:S116"/>
    <mergeCell ref="A117:A118"/>
    <mergeCell ref="B117:B118"/>
    <mergeCell ref="C117:D117"/>
    <mergeCell ref="F117:G117"/>
    <mergeCell ref="I117:J117"/>
    <mergeCell ref="L117:M117"/>
    <mergeCell ref="O117:P117"/>
    <mergeCell ref="R117:S117"/>
    <mergeCell ref="A119:A120"/>
    <mergeCell ref="B119:B120"/>
    <mergeCell ref="C119:D119"/>
    <mergeCell ref="F119:G119"/>
    <mergeCell ref="I119:J119"/>
    <mergeCell ref="L119:M119"/>
    <mergeCell ref="O119:P119"/>
    <mergeCell ref="R119:S119"/>
    <mergeCell ref="A121:A122"/>
    <mergeCell ref="B121:B122"/>
    <mergeCell ref="C121:D121"/>
    <mergeCell ref="F121:G121"/>
    <mergeCell ref="I121:J121"/>
    <mergeCell ref="L121:M121"/>
    <mergeCell ref="O121:P121"/>
    <mergeCell ref="R121:S121"/>
    <mergeCell ref="A123:A124"/>
    <mergeCell ref="B123:B124"/>
    <mergeCell ref="C123:D123"/>
    <mergeCell ref="F123:G123"/>
    <mergeCell ref="I123:J123"/>
    <mergeCell ref="L123:M123"/>
    <mergeCell ref="O123:P123"/>
    <mergeCell ref="R123:S123"/>
    <mergeCell ref="A125:A126"/>
    <mergeCell ref="B125:B126"/>
    <mergeCell ref="C125:D125"/>
    <mergeCell ref="F125:G125"/>
    <mergeCell ref="I125:J125"/>
    <mergeCell ref="L125:M125"/>
    <mergeCell ref="O125:P125"/>
    <mergeCell ref="R125:S125"/>
    <mergeCell ref="A127:A128"/>
    <mergeCell ref="B127:B128"/>
    <mergeCell ref="C127:D127"/>
    <mergeCell ref="F127:G127"/>
    <mergeCell ref="I127:J127"/>
    <mergeCell ref="L127:M127"/>
    <mergeCell ref="O127:P127"/>
    <mergeCell ref="R127:S127"/>
    <mergeCell ref="A129:A130"/>
    <mergeCell ref="B129:B130"/>
    <mergeCell ref="C129:D129"/>
    <mergeCell ref="F129:G129"/>
    <mergeCell ref="I129:J129"/>
    <mergeCell ref="L129:M129"/>
    <mergeCell ref="O129:P129"/>
    <mergeCell ref="R129:S129"/>
    <mergeCell ref="A131:A132"/>
    <mergeCell ref="B131:B132"/>
    <mergeCell ref="C131:D131"/>
    <mergeCell ref="F131:G131"/>
    <mergeCell ref="I131:J131"/>
    <mergeCell ref="L131:M131"/>
    <mergeCell ref="O131:P131"/>
    <mergeCell ref="R131:S131"/>
    <mergeCell ref="A133:A134"/>
    <mergeCell ref="B133:B134"/>
    <mergeCell ref="C133:D133"/>
    <mergeCell ref="F133:G133"/>
    <mergeCell ref="I133:J133"/>
    <mergeCell ref="L133:M133"/>
    <mergeCell ref="O133:P133"/>
    <mergeCell ref="R133:S133"/>
    <mergeCell ref="A135:A136"/>
    <mergeCell ref="B135:B136"/>
    <mergeCell ref="C135:D135"/>
    <mergeCell ref="F135:G135"/>
    <mergeCell ref="I135:J135"/>
    <mergeCell ref="L135:M135"/>
    <mergeCell ref="O135:P135"/>
    <mergeCell ref="R135:S135"/>
    <mergeCell ref="A137:A138"/>
    <mergeCell ref="B137:B138"/>
    <mergeCell ref="C137:D137"/>
    <mergeCell ref="F137:G137"/>
    <mergeCell ref="I137:J137"/>
    <mergeCell ref="L137:M137"/>
    <mergeCell ref="O137:P137"/>
    <mergeCell ref="R137:S137"/>
    <mergeCell ref="A139:A140"/>
    <mergeCell ref="B139:B140"/>
    <mergeCell ref="C139:D139"/>
    <mergeCell ref="F139:G139"/>
    <mergeCell ref="I139:J139"/>
    <mergeCell ref="L139:M139"/>
    <mergeCell ref="O139:P139"/>
    <mergeCell ref="R139:S139"/>
    <mergeCell ref="A141:A142"/>
    <mergeCell ref="B141:B142"/>
    <mergeCell ref="C141:D141"/>
    <mergeCell ref="F141:G141"/>
    <mergeCell ref="I141:J141"/>
    <mergeCell ref="L141:M141"/>
    <mergeCell ref="O141:P141"/>
    <mergeCell ref="R141:S141"/>
    <mergeCell ref="A143:A144"/>
    <mergeCell ref="B143:B144"/>
    <mergeCell ref="C143:D143"/>
    <mergeCell ref="F143:G143"/>
    <mergeCell ref="I143:J143"/>
    <mergeCell ref="L143:M143"/>
    <mergeCell ref="O143:P143"/>
    <mergeCell ref="R143:S143"/>
    <mergeCell ref="A145:A146"/>
    <mergeCell ref="B145:B146"/>
    <mergeCell ref="C145:D145"/>
    <mergeCell ref="F145:G145"/>
    <mergeCell ref="I145:J145"/>
    <mergeCell ref="L145:M145"/>
    <mergeCell ref="O145:P145"/>
    <mergeCell ref="R145:S145"/>
    <mergeCell ref="A147:A148"/>
    <mergeCell ref="B147:B148"/>
    <mergeCell ref="C147:D147"/>
    <mergeCell ref="F147:G147"/>
    <mergeCell ref="I147:J147"/>
    <mergeCell ref="L147:M147"/>
    <mergeCell ref="O147:P147"/>
    <mergeCell ref="R147:S147"/>
  </mergeCells>
  <printOptions gridLines="1"/>
  <pageMargins left="0.12" right="0.2" top="0.19685039370078741" bottom="0.19685039370078741" header="0" footer="0"/>
  <pageSetup paperSize="9" fitToWidth="0" fitToHeight="4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Suzanne</cp:lastModifiedBy>
  <cp:lastPrinted>2010-07-08T19:34:55Z</cp:lastPrinted>
  <dcterms:created xsi:type="dcterms:W3CDTF">2010-02-03T20:40:11Z</dcterms:created>
  <dcterms:modified xsi:type="dcterms:W3CDTF">2018-02-17T21:15:52Z</dcterms:modified>
</cp:coreProperties>
</file>